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Attachments_s.bokiy@elmagroup.ru_2018-03-23_16-57-12\"/>
    </mc:Choice>
  </mc:AlternateContent>
  <bookViews>
    <workbookView xWindow="0" yWindow="0" windowWidth="20490" windowHeight="6150"/>
  </bookViews>
  <sheets>
    <sheet name="4" sheetId="1" r:id="rId1"/>
  </sheets>
  <definedNames>
    <definedName name="_xlnm._FilterDatabase" localSheetId="0" hidden="1">'4'!#REF!</definedName>
    <definedName name="_xlnm.Print_Area" localSheetId="0">'4'!$A$1:$BJ$109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6" i="1" l="1"/>
  <c r="E20" i="1"/>
  <c r="D20" i="1"/>
</calcChain>
</file>

<file path=xl/sharedStrings.xml><?xml version="1.0" encoding="utf-8"?>
<sst xmlns="http://schemas.openxmlformats.org/spreadsheetml/2006/main" count="763" uniqueCount="219">
  <si>
    <t>Приложение  № 4</t>
  </si>
  <si>
    <t>к приказу Минэнерго России</t>
  </si>
  <si>
    <t>от «__» _____ 2016 г. №___</t>
  </si>
  <si>
    <t>Форма 4. План ввода основных средств</t>
  </si>
  <si>
    <t xml:space="preserve">                               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</si>
  <si>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</si>
  <si>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</si>
  <si>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</si>
  <si>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</si>
  <si>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</si>
  <si>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</t>
  </si>
  <si>
    <t>Краткое обоснование  корректировки утвержденного плана</t>
  </si>
  <si>
    <t>Год 2017</t>
  </si>
  <si>
    <t>Итого за период реализации инвестиционной программы</t>
  </si>
  <si>
    <t>Утвержденный план</t>
  </si>
  <si>
    <t>Факт</t>
  </si>
  <si>
    <t>План</t>
  </si>
  <si>
    <t>Предложение по корректировке утвержденного плана</t>
  </si>
  <si>
    <t xml:space="preserve">План 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</si>
  <si>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</si>
  <si>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</si>
  <si>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</si>
  <si>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</si>
  <si>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</si>
  <si>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</si>
  <si>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</si>
  <si>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</si>
  <si>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</si>
  <si>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</si>
  <si>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</si>
  <si>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</si>
  <si>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</si>
  <si>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</si>
  <si>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</si>
  <si>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</si>
  <si>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</si>
  <si>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</si>
  <si>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</si>
  <si>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</si>
  <si>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</si>
  <si>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</si>
  <si>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</si>
  <si>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</si>
  <si>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</si>
  <si>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</si>
  <si>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</si>
  <si>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</si>
  <si>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</si>
  <si>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</si>
  <si>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</si>
  <si>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</si>
  <si>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7.2.4</t>
  </si>
  <si>
    <t>7.2.5</t>
  </si>
  <si>
    <t>7.2.6</t>
  </si>
  <si>
    <t>7.2.7</t>
  </si>
  <si>
    <t>7.3.1</t>
  </si>
  <si>
    <t>7.3.2</t>
  </si>
  <si>
    <t>7.3.3</t>
  </si>
  <si>
    <t>7.3.4</t>
  </si>
  <si>
    <t>7.3.5</t>
  </si>
  <si>
    <t>7.3.6</t>
  </si>
  <si>
    <t>7.3.7</t>
  </si>
  <si>
    <t>7.4.1</t>
  </si>
  <si>
    <t>7.4.2</t>
  </si>
  <si>
    <t>7.4.3</t>
  </si>
  <si>
    <t>7.4.4</t>
  </si>
  <si>
    <t>7.4.5</t>
  </si>
  <si>
    <t>7.4.6</t>
  </si>
  <si>
    <t>7.4.7</t>
  </si>
  <si>
    <t>8.1.1</t>
  </si>
  <si>
    <t>8.1.2</t>
  </si>
  <si>
    <t>8.1.3</t>
  </si>
  <si>
    <t>8.1.4</t>
  </si>
  <si>
    <t>8.1.5</t>
  </si>
  <si>
    <t>8.1.6</t>
  </si>
  <si>
    <t>8.1.7</t>
  </si>
  <si>
    <t>8.2.1</t>
  </si>
  <si>
    <t>8.2.2</t>
  </si>
  <si>
    <t>8.2.3</t>
  </si>
  <si>
    <t>8.2.4</t>
  </si>
  <si>
    <t>8.2.5</t>
  </si>
  <si>
    <t>8.2.6</t>
  </si>
  <si>
    <t>8.2.7</t>
  </si>
  <si>
    <t>9</t>
  </si>
  <si>
    <t>0</t>
  </si>
  <si>
    <t>ВСЕГО по инвестиционной программе, в том числе: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</si>
  <si>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</si>
  <si>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</si>
  <si>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</si>
  <si>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</si>
  <si>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</si>
  <si>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</si>
  <si>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</si>
  <si>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</si>
  <si>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</si>
  <si>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</si>
  <si>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</si>
  <si>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</si>
  <si>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</si>
  <si>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</si>
  <si>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Наименование субъекта Российской Федерации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</si>
  <si>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</si>
  <si>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</si>
  <si>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</si>
  <si>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</si>
  <si>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</si>
  <si>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</si>
  <si>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</si>
  <si>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</si>
  <si>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</si>
  <si>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</si>
  <si>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…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</si>
  <si>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</si>
  <si>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</si>
  <si>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</si>
  <si>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</si>
  <si>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</si>
  <si>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</si>
  <si>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</si>
  <si>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</si>
  <si>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</si>
  <si>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</si>
  <si>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</si>
  <si>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</si>
  <si>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</si>
  <si>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</si>
  <si>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</si>
  <si>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</si>
  <si>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</si>
  <si>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</si>
  <si>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</si>
  <si>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</si>
  <si>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</si>
  <si>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</si>
  <si>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</si>
  <si>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</si>
  <si>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</si>
  <si>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</si>
  <si>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</si>
  <si>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</si>
  <si>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</si>
  <si>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</si>
  <si>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</si>
  <si>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</si>
  <si>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</si>
  <si>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</si>
  <si>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</si>
  <si>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</si>
  <si>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</si>
  <si>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</si>
  <si>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</si>
  <si>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</si>
  <si>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</si>
  <si>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</si>
  <si>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</si>
  <si>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</si>
  <si>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</si>
  <si>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</si>
  <si>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</si>
  <si>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</si>
  <si>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</si>
  <si>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</si>
  <si>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</si>
  <si>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</si>
  <si>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</si>
  <si>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</si>
  <si>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</si>
  <si>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</si>
  <si>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</si>
  <si>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</si>
  <si>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</si>
  <si>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</si>
  <si>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</si>
  <si>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</si>
  <si>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</si>
  <si>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</si>
  <si>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</si>
  <si>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</si>
  <si>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</si>
  <si>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</si>
  <si>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</si>
  <si>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</si>
  <si>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2</t>
  </si>
  <si>
    <r>
      <t>…</t>
    </r>
    <r>
      <rPr>
        <vertAlign val="superscript"/>
        <sz val="12"/>
        <color theme="1"/>
        <rFont val="Times New Roman"/>
        <family val="1"/>
        <charset val="204"/>
      </rPr>
      <t>1)</t>
    </r>
  </si>
  <si>
    <t>Ростовская область</t>
  </si>
  <si>
    <t>Инвестиционная программа ЗАО "ГПЗ-Эстейт"</t>
  </si>
  <si>
    <t>Год раскрытия информации 2018</t>
  </si>
  <si>
    <t>Утвержденные плановые значения показателей приведены в соответствии с Постановлением РСТ РО №55/4 от 31.10.2016г.</t>
  </si>
  <si>
    <t>1.2.1.1.1</t>
  </si>
  <si>
    <t>ЗРУ-6 кВ ПС Р-9 110/35/6 Замена реакторов в кол-ве 3 шт</t>
  </si>
  <si>
    <t>H_01</t>
  </si>
  <si>
    <t>1.2.1.1.2</t>
  </si>
  <si>
    <t>Замена выключателей нагрузки в ТП РУ-6 кВ</t>
  </si>
  <si>
    <t>H_04</t>
  </si>
  <si>
    <t>1.2.1.1.3</t>
  </si>
  <si>
    <t>ЗРУ-6 кВ ПС Р-9 110/35/6.Замена аккамуляторных батарей</t>
  </si>
  <si>
    <t>H_03</t>
  </si>
  <si>
    <t>1.2.1.1.4</t>
  </si>
  <si>
    <t>ЗРУ-6 кВ ПС Р-9 110/35/6.Замена релейной защиты ячеек 6 кВ</t>
  </si>
  <si>
    <t>H_05</t>
  </si>
  <si>
    <t>1.2.1.1.5</t>
  </si>
  <si>
    <t>ПС Р-9 110/35/6.Реконструкция ОРУ 110 кВ</t>
  </si>
  <si>
    <t>H_02</t>
  </si>
  <si>
    <t>1.2.1.1.6</t>
  </si>
  <si>
    <t>ТП-24.Реконструкция РУ-0,4кВ</t>
  </si>
  <si>
    <t>H_06</t>
  </si>
  <si>
    <t>1.2.1.1.7</t>
  </si>
  <si>
    <t>РП-6 кВ №2,3,4.Замена релейной защиты ячеек 6кВ</t>
  </si>
  <si>
    <t>H_07</t>
  </si>
  <si>
    <t>Принятие основных средств и нематериальных активов к бухгалтерскому учету в год 2016</t>
  </si>
  <si>
    <t>Год 2018</t>
  </si>
  <si>
    <t>н/д</t>
  </si>
  <si>
    <t>110/35кВ</t>
  </si>
  <si>
    <t>2500А</t>
  </si>
  <si>
    <t>110/35</t>
  </si>
  <si>
    <t>2000А</t>
  </si>
  <si>
    <t>2268А/ч</t>
  </si>
  <si>
    <t>0,22кВ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</si>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</sst>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6" fillId="0" borderId="0"/>
    <xf numFmtId="0" fontId="1" fillId="0" borderId="0"/>
    <xf numFmtId="0" fontId="3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right"/>
    </xf>
    <xf numFmtId="0" fontId="5" fillId="0" borderId="0" xfId="0" applyFont="1" applyFill="1" applyAlignment="1">
      <alignment horizontal="center"/>
    </xf>
    <xf numFmtId="0" fontId="8" fillId="0" borderId="0" xfId="3" applyFont="1" applyAlignment="1">
      <alignment vertical="center"/>
    </xf>
    <xf numFmtId="0" fontId="9" fillId="0" borderId="0" xfId="3" applyFont="1" applyAlignment="1">
      <alignment vertical="top"/>
    </xf>
    <xf numFmtId="0" fontId="9" fillId="0" borderId="0" xfId="3" applyFont="1" applyAlignment="1">
      <alignment horizontal="center" vertical="top"/>
    </xf>
    <xf numFmtId="0" fontId="5" fillId="0" borderId="0" xfId="0" applyFont="1" applyFill="1" applyAlignment="1"/>
    <xf numFmtId="0" fontId="4" fillId="0" borderId="0" xfId="2" applyFont="1" applyFill="1" applyBorder="1" applyAlignment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0" fontId="5" fillId="0" borderId="0" xfId="4" applyFont="1" applyFill="1" applyBorder="1" applyAlignment="1">
      <alignment horizontal="center"/>
    </xf>
    <xf numFmtId="0" fontId="5" fillId="0" borderId="0" xfId="4" applyFont="1" applyFill="1" applyBorder="1" applyAlignment="1"/>
    <xf numFmtId="0" fontId="4" fillId="0" borderId="0" xfId="5" applyFont="1" applyFill="1" applyBorder="1" applyAlignment="1">
      <alignment vertical="center"/>
    </xf>
    <xf numFmtId="0" fontId="10" fillId="0" borderId="3" xfId="5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0" fillId="0" borderId="3" xfId="5" applyFont="1" applyFill="1" applyBorder="1" applyAlignment="1">
      <alignment horizontal="center" vertical="center" textRotation="90" wrapText="1"/>
    </xf>
    <xf numFmtId="0" fontId="10" fillId="0" borderId="3" xfId="5" applyFont="1" applyFill="1" applyBorder="1" applyAlignment="1">
      <alignment horizontal="center" vertical="center"/>
    </xf>
    <xf numFmtId="49" fontId="10" fillId="0" borderId="3" xfId="5" applyNumberFormat="1" applyFont="1" applyFill="1" applyBorder="1" applyAlignment="1">
      <alignment horizontal="center" vertical="center"/>
    </xf>
    <xf numFmtId="49" fontId="9" fillId="0" borderId="3" xfId="3" applyNumberFormat="1" applyFont="1" applyFill="1" applyBorder="1" applyAlignment="1">
      <alignment horizontal="center" vertical="center"/>
    </xf>
    <xf numFmtId="0" fontId="9" fillId="0" borderId="3" xfId="3" applyFont="1" applyFill="1" applyBorder="1" applyAlignment="1">
      <alignment horizontal="center" vertical="center" wrapText="1"/>
    </xf>
    <xf numFmtId="0" fontId="11" fillId="0" borderId="3" xfId="3" applyFont="1" applyBorder="1"/>
    <xf numFmtId="0" fontId="11" fillId="0" borderId="0" xfId="3" applyFont="1"/>
    <xf numFmtId="0" fontId="9" fillId="0" borderId="3" xfId="3" applyFont="1" applyFill="1" applyBorder="1" applyAlignment="1">
      <alignment horizontal="center" wrapText="1"/>
    </xf>
    <xf numFmtId="0" fontId="9" fillId="0" borderId="3" xfId="3" applyFont="1" applyFill="1" applyBorder="1" applyAlignment="1">
      <alignment horizontal="center"/>
    </xf>
    <xf numFmtId="49" fontId="9" fillId="2" borderId="3" xfId="3" applyNumberFormat="1" applyFont="1" applyFill="1" applyBorder="1" applyAlignment="1">
      <alignment horizontal="center" vertical="center"/>
    </xf>
    <xf numFmtId="0" fontId="9" fillId="2" borderId="3" xfId="3" applyFont="1" applyFill="1" applyBorder="1" applyAlignment="1">
      <alignment horizontal="center" vertical="center" wrapText="1"/>
    </xf>
    <xf numFmtId="0" fontId="11" fillId="2" borderId="3" xfId="3" applyFont="1" applyFill="1" applyBorder="1"/>
    <xf numFmtId="0" fontId="11" fillId="2" borderId="0" xfId="3" applyFont="1" applyFill="1"/>
    <xf numFmtId="49" fontId="9" fillId="3" borderId="3" xfId="3" applyNumberFormat="1" applyFont="1" applyFill="1" applyBorder="1" applyAlignment="1">
      <alignment horizontal="center" vertical="center"/>
    </xf>
    <xf numFmtId="0" fontId="9" fillId="3" borderId="3" xfId="3" applyFont="1" applyFill="1" applyBorder="1" applyAlignment="1">
      <alignment horizontal="center" vertical="center" wrapText="1"/>
    </xf>
    <xf numFmtId="0" fontId="11" fillId="3" borderId="3" xfId="3" applyFont="1" applyFill="1" applyBorder="1"/>
    <xf numFmtId="0" fontId="11" fillId="3" borderId="0" xfId="3" applyFont="1" applyFill="1"/>
    <xf numFmtId="0" fontId="10" fillId="0" borderId="3" xfId="5" applyFont="1" applyFill="1" applyBorder="1" applyAlignment="1">
      <alignment horizontal="center" vertical="center" wrapText="1"/>
    </xf>
    <xf numFmtId="0" fontId="10" fillId="0" borderId="3" xfId="5" applyFont="1" applyFill="1" applyBorder="1" applyAlignment="1">
      <alignment horizontal="center" vertical="center"/>
    </xf>
    <xf numFmtId="0" fontId="10" fillId="0" borderId="2" xfId="5" applyFont="1" applyFill="1" applyBorder="1" applyAlignment="1">
      <alignment horizontal="center" vertical="center" wrapText="1"/>
    </xf>
    <xf numFmtId="0" fontId="10" fillId="0" borderId="7" xfId="5" applyFont="1" applyFill="1" applyBorder="1" applyAlignment="1">
      <alignment horizontal="center" vertical="center" wrapText="1"/>
    </xf>
    <xf numFmtId="0" fontId="10" fillId="0" borderId="13" xfId="5" applyFont="1" applyFill="1" applyBorder="1" applyAlignment="1">
      <alignment horizontal="center" vertical="center" wrapText="1"/>
    </xf>
    <xf numFmtId="0" fontId="10" fillId="0" borderId="10" xfId="5" applyFont="1" applyFill="1" applyBorder="1" applyAlignment="1">
      <alignment horizontal="center" vertical="center"/>
    </xf>
    <xf numFmtId="0" fontId="10" fillId="0" borderId="11" xfId="5" applyFont="1" applyFill="1" applyBorder="1" applyAlignment="1">
      <alignment horizontal="center" vertical="center"/>
    </xf>
    <xf numFmtId="0" fontId="10" fillId="0" borderId="12" xfId="5" applyFont="1" applyFill="1" applyBorder="1" applyAlignment="1">
      <alignment horizontal="center" vertical="center"/>
    </xf>
    <xf numFmtId="0" fontId="10" fillId="0" borderId="10" xfId="5" applyFont="1" applyFill="1" applyBorder="1" applyAlignment="1">
      <alignment horizontal="center" vertical="center" wrapText="1"/>
    </xf>
    <xf numFmtId="0" fontId="10" fillId="0" borderId="11" xfId="5" applyFont="1" applyFill="1" applyBorder="1" applyAlignment="1">
      <alignment horizontal="center" vertical="center" wrapText="1"/>
    </xf>
    <xf numFmtId="0" fontId="10" fillId="0" borderId="12" xfId="5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1" xfId="4" applyFont="1" applyFill="1" applyBorder="1" applyAlignment="1">
      <alignment horizontal="center"/>
    </xf>
    <xf numFmtId="0" fontId="10" fillId="0" borderId="4" xfId="5" applyFont="1" applyFill="1" applyBorder="1" applyAlignment="1">
      <alignment horizontal="center" vertical="center"/>
    </xf>
    <xf numFmtId="0" fontId="10" fillId="0" borderId="5" xfId="5" applyFont="1" applyFill="1" applyBorder="1" applyAlignment="1">
      <alignment horizontal="center" vertical="center"/>
    </xf>
    <xf numFmtId="0" fontId="10" fillId="0" borderId="6" xfId="5" applyFont="1" applyFill="1" applyBorder="1" applyAlignment="1">
      <alignment horizontal="center" vertical="center"/>
    </xf>
    <xf numFmtId="0" fontId="10" fillId="0" borderId="8" xfId="5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horizontal="center" vertical="center"/>
    </xf>
    <xf numFmtId="0" fontId="10" fillId="0" borderId="9" xfId="5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7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top"/>
    </xf>
    <xf numFmtId="49" fontId="9" fillId="4" borderId="3" xfId="3" applyNumberFormat="1" applyFont="1" applyFill="1" applyBorder="1" applyAlignment="1">
      <alignment horizontal="center" vertical="center"/>
    </xf>
    <xf numFmtId="0" fontId="9" fillId="4" borderId="3" xfId="3" applyFont="1" applyFill="1" applyBorder="1" applyAlignment="1">
      <alignment horizontal="center" vertical="center" wrapText="1"/>
    </xf>
    <xf numFmtId="0" fontId="11" fillId="4" borderId="3" xfId="3" applyFont="1" applyFill="1" applyBorder="1"/>
    <xf numFmtId="0" fontId="11" fillId="4" borderId="0" xfId="3" applyFont="1" applyFill="1"/>
    <xf numFmtId="0" fontId="11" fillId="0" borderId="3" xfId="3" applyFont="1" applyFill="1" applyBorder="1"/>
    <xf numFmtId="2" fontId="11" fillId="0" borderId="3" xfId="3" applyNumberFormat="1" applyFont="1" applyFill="1" applyBorder="1"/>
    <xf numFmtId="0" fontId="9" fillId="0" borderId="0" xfId="3" applyFont="1" applyFill="1"/>
  </cellXfs>
  <cellStyles count="6">
    <cellStyle name="Обычный" xfId="0" builtinId="0"/>
    <cellStyle name="Обычный 3" xfId="1"/>
    <cellStyle name="Обычный 4" xfId="2"/>
    <cellStyle name="Обычный 5" xfId="5"/>
    <cellStyle name="Обычный 7" xfId="3"/>
    <cellStyle name="Обычный_Форматы по компаниям_last" xfId="4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X109"/>
  <sheetViews>
    <sheetView tabSelected="1" view="pageBreakPreview" topLeftCell="A59" zoomScale="70" zoomScaleNormal="100" zoomScaleSheetLayoutView="70" workbookViewId="0">
      <selection activeCell="A68" sqref="A68"/>
    </sheetView>
  </sheetViews>
  <sheetFormatPr defaultRowHeight="15.75" x14ac:dyDescent="0.25"/>
  <cols>
    <col min="1" max="1" width="11.625" style="1" customWidth="1"/>
    <col min="2" max="2" width="31.5" style="1" customWidth="1"/>
    <col min="3" max="3" width="13.875" style="1" customWidth="1"/>
    <col min="4" max="4" width="17.625" style="1" customWidth="1"/>
    <col min="5" max="5" width="22" style="1" customWidth="1"/>
    <col min="6" max="6" width="18.875" style="2" customWidth="1"/>
    <col min="7" max="7" width="9.25" style="2" bestFit="1" customWidth="1"/>
    <col min="8" max="12" width="5.75" style="2" bestFit="1" customWidth="1"/>
    <col min="13" max="13" width="17.25" style="2" customWidth="1"/>
    <col min="14" max="14" width="9.25" style="2" bestFit="1" customWidth="1"/>
    <col min="15" max="19" width="5.75" style="2" bestFit="1" customWidth="1"/>
    <col min="20" max="20" width="20" style="1" customWidth="1"/>
    <col min="21" max="21" width="8.75" style="1" customWidth="1"/>
    <col min="22" max="25" width="6" style="1" customWidth="1"/>
    <col min="26" max="26" width="6.625" style="1" customWidth="1"/>
    <col min="27" max="27" width="17.625" style="1" customWidth="1"/>
    <col min="28" max="32" width="6" style="1" customWidth="1"/>
    <col min="33" max="33" width="6.375" style="1" customWidth="1"/>
    <col min="34" max="34" width="18.25" style="1" customWidth="1"/>
    <col min="35" max="39" width="6" style="1" customWidth="1"/>
    <col min="40" max="40" width="5.125" style="1" customWidth="1"/>
    <col min="41" max="41" width="17" style="1" customWidth="1"/>
    <col min="42" max="46" width="6" style="1" customWidth="1"/>
    <col min="47" max="47" width="5.5" style="1" customWidth="1"/>
    <col min="48" max="48" width="18.75" style="1" customWidth="1"/>
    <col min="49" max="53" width="6" style="1" customWidth="1"/>
    <col min="54" max="54" width="7" style="1" customWidth="1"/>
    <col min="55" max="55" width="17.5" style="1" customWidth="1"/>
    <col min="56" max="59" width="6" style="1" customWidth="1"/>
    <col min="60" max="60" width="6.875" style="1" customWidth="1"/>
    <col min="61" max="61" width="5.75" style="1" customWidth="1"/>
    <col min="62" max="62" width="16.625" style="1" customWidth="1"/>
    <col min="63" max="63" width="4.125" style="1" customWidth="1"/>
    <col min="64" max="64" width="3.75" style="1" customWidth="1"/>
    <col min="65" max="65" width="3.875" style="1" customWidth="1"/>
    <col min="66" max="66" width="4.5" style="1" customWidth="1"/>
    <col min="67" max="67" width="5" style="1" customWidth="1"/>
    <col min="68" max="68" width="5.5" style="1" customWidth="1"/>
    <col min="69" max="69" width="5.75" style="1" customWidth="1"/>
    <col min="70" max="70" width="5.5" style="1" customWidth="1"/>
    <col min="71" max="72" width="5" style="1" customWidth="1"/>
    <col min="73" max="73" width="12.875" style="1" customWidth="1"/>
    <col min="74" max="83" width="5" style="1" customWidth="1"/>
    <col min="84" max="16384" width="9" style="1"/>
  </cols>
  <sheetData>
    <row r="1" spans="1:76" ht="18.75" x14ac:dyDescent="0.25">
      <c r="AB1" s="2"/>
      <c r="AC1" s="2"/>
      <c r="AD1" s="2"/>
      <c r="AE1" s="2"/>
      <c r="AF1" s="2"/>
      <c r="AG1" s="3" t="s">
        <v>0</v>
      </c>
      <c r="AH1" s="2"/>
      <c r="AI1" s="2"/>
      <c r="AJ1" s="2"/>
      <c r="AK1" s="2"/>
      <c r="AL1" s="2"/>
      <c r="AM1" s="2"/>
      <c r="AN1" s="2"/>
      <c r="AO1" s="2"/>
      <c r="AP1" s="2"/>
    </row>
    <row r="2" spans="1:76" ht="18.75" x14ac:dyDescent="0.3">
      <c r="AB2" s="2"/>
      <c r="AC2" s="2"/>
      <c r="AD2" s="2"/>
      <c r="AE2" s="2"/>
      <c r="AF2" s="2"/>
      <c r="AG2" s="4" t="s">
        <v>1</v>
      </c>
      <c r="AH2" s="2"/>
      <c r="AI2" s="2"/>
      <c r="AJ2" s="2"/>
      <c r="AK2" s="2"/>
      <c r="AL2" s="2"/>
      <c r="AM2" s="2"/>
      <c r="AN2" s="2"/>
      <c r="AO2" s="2"/>
      <c r="AP2" s="2"/>
    </row>
    <row r="3" spans="1:76" ht="18.75" x14ac:dyDescent="0.3">
      <c r="AB3" s="2"/>
      <c r="AC3" s="2"/>
      <c r="AD3" s="2"/>
      <c r="AE3" s="2"/>
      <c r="AF3" s="2"/>
      <c r="AG3" s="4" t="s">
        <v>2</v>
      </c>
      <c r="AH3" s="2"/>
      <c r="AI3" s="2"/>
      <c r="AJ3" s="2"/>
      <c r="AK3" s="2"/>
      <c r="AL3" s="2"/>
      <c r="AM3" s="2"/>
      <c r="AN3" s="2"/>
      <c r="AO3" s="2"/>
      <c r="AP3" s="2"/>
    </row>
    <row r="4" spans="1:76" x14ac:dyDescent="0.25">
      <c r="A4" s="61" t="s">
        <v>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2"/>
      <c r="AI4" s="2"/>
      <c r="AJ4" s="2"/>
      <c r="AK4" s="2"/>
      <c r="AL4" s="2"/>
      <c r="AM4" s="2"/>
      <c r="AN4" s="2"/>
      <c r="AO4" s="2"/>
      <c r="AP4" s="2"/>
    </row>
    <row r="5" spans="1:76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2"/>
      <c r="BL5" s="2"/>
    </row>
    <row r="6" spans="1:76" ht="18.75" x14ac:dyDescent="0.25">
      <c r="A6" s="62" t="s">
        <v>185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</row>
    <row r="7" spans="1:76" x14ac:dyDescent="0.25">
      <c r="A7" s="63" t="s">
        <v>4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</row>
    <row r="8" spans="1:76" x14ac:dyDescent="0.2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</row>
    <row r="9" spans="1:76" x14ac:dyDescent="0.25">
      <c r="A9" s="59" t="s">
        <v>186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9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2"/>
      <c r="BL9" s="2"/>
    </row>
    <row r="10" spans="1:76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2"/>
      <c r="AX10" s="11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76" ht="15.75" customHeight="1" x14ac:dyDescent="0.3">
      <c r="A11" s="50" t="s">
        <v>187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</row>
    <row r="12" spans="1:76" x14ac:dyDescent="0.25">
      <c r="A12" s="51" t="s">
        <v>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</row>
    <row r="13" spans="1:76" ht="15.75" customHeight="1" x14ac:dyDescent="0.2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16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</row>
    <row r="14" spans="1:76" ht="31.5" customHeight="1" x14ac:dyDescent="0.25">
      <c r="A14" s="40" t="s">
        <v>6</v>
      </c>
      <c r="B14" s="40" t="s">
        <v>7</v>
      </c>
      <c r="C14" s="40" t="s">
        <v>8</v>
      </c>
      <c r="D14" s="38" t="s">
        <v>9</v>
      </c>
      <c r="E14" s="38"/>
      <c r="F14" s="53" t="s">
        <v>209</v>
      </c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5"/>
      <c r="T14" s="39" t="s">
        <v>10</v>
      </c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 t="s">
        <v>10</v>
      </c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40" t="s">
        <v>11</v>
      </c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</row>
    <row r="15" spans="1:76" ht="44.25" customHeight="1" x14ac:dyDescent="0.25">
      <c r="A15" s="41"/>
      <c r="B15" s="41"/>
      <c r="C15" s="41"/>
      <c r="D15" s="38"/>
      <c r="E15" s="38"/>
      <c r="F15" s="56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8"/>
      <c r="T15" s="43" t="s">
        <v>12</v>
      </c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5"/>
      <c r="AH15" s="43" t="s">
        <v>210</v>
      </c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5"/>
      <c r="AV15" s="38" t="s">
        <v>13</v>
      </c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41"/>
    </row>
    <row r="16" spans="1:76" ht="51" customHeight="1" x14ac:dyDescent="0.25">
      <c r="A16" s="41"/>
      <c r="B16" s="41"/>
      <c r="C16" s="41"/>
      <c r="D16" s="38"/>
      <c r="E16" s="38"/>
      <c r="F16" s="43" t="s">
        <v>14</v>
      </c>
      <c r="G16" s="44"/>
      <c r="H16" s="44"/>
      <c r="I16" s="44"/>
      <c r="J16" s="44"/>
      <c r="K16" s="44"/>
      <c r="L16" s="44"/>
      <c r="M16" s="46" t="s">
        <v>15</v>
      </c>
      <c r="N16" s="47"/>
      <c r="O16" s="47"/>
      <c r="P16" s="47"/>
      <c r="Q16" s="47"/>
      <c r="R16" s="47"/>
      <c r="S16" s="48"/>
      <c r="T16" s="43" t="s">
        <v>14</v>
      </c>
      <c r="U16" s="44"/>
      <c r="V16" s="44"/>
      <c r="W16" s="44"/>
      <c r="X16" s="44"/>
      <c r="Y16" s="44"/>
      <c r="Z16" s="44"/>
      <c r="AA16" s="46" t="s">
        <v>15</v>
      </c>
      <c r="AB16" s="47"/>
      <c r="AC16" s="47"/>
      <c r="AD16" s="47"/>
      <c r="AE16" s="47"/>
      <c r="AF16" s="47"/>
      <c r="AG16" s="48"/>
      <c r="AH16" s="43" t="str">
        <f>T16</f>
        <v>Утвержденный план</v>
      </c>
      <c r="AI16" s="44"/>
      <c r="AJ16" s="44"/>
      <c r="AK16" s="44"/>
      <c r="AL16" s="44"/>
      <c r="AM16" s="44"/>
      <c r="AN16" s="44"/>
      <c r="AO16" s="46" t="s">
        <v>17</v>
      </c>
      <c r="AP16" s="47"/>
      <c r="AQ16" s="47"/>
      <c r="AR16" s="47"/>
      <c r="AS16" s="47"/>
      <c r="AT16" s="47"/>
      <c r="AU16" s="48"/>
      <c r="AV16" s="43" t="s">
        <v>16</v>
      </c>
      <c r="AW16" s="44"/>
      <c r="AX16" s="44"/>
      <c r="AY16" s="44"/>
      <c r="AZ16" s="44"/>
      <c r="BA16" s="44"/>
      <c r="BB16" s="44"/>
      <c r="BC16" s="46" t="s">
        <v>17</v>
      </c>
      <c r="BD16" s="47"/>
      <c r="BE16" s="47"/>
      <c r="BF16" s="47"/>
      <c r="BG16" s="47"/>
      <c r="BH16" s="47"/>
      <c r="BI16" s="48"/>
      <c r="BJ16" s="41"/>
    </row>
    <row r="17" spans="1:62" ht="37.5" customHeight="1" x14ac:dyDescent="0.25">
      <c r="A17" s="41"/>
      <c r="B17" s="41"/>
      <c r="C17" s="41"/>
      <c r="D17" s="38" t="s">
        <v>18</v>
      </c>
      <c r="E17" s="38" t="s">
        <v>17</v>
      </c>
      <c r="F17" s="19" t="s">
        <v>19</v>
      </c>
      <c r="G17" s="39" t="s">
        <v>20</v>
      </c>
      <c r="H17" s="39"/>
      <c r="I17" s="39"/>
      <c r="J17" s="39"/>
      <c r="K17" s="39"/>
      <c r="L17" s="39"/>
      <c r="M17" s="19" t="s">
        <v>19</v>
      </c>
      <c r="N17" s="39" t="s">
        <v>20</v>
      </c>
      <c r="O17" s="39"/>
      <c r="P17" s="39"/>
      <c r="Q17" s="39"/>
      <c r="R17" s="39"/>
      <c r="S17" s="39"/>
      <c r="T17" s="19" t="s">
        <v>19</v>
      </c>
      <c r="U17" s="39" t="s">
        <v>20</v>
      </c>
      <c r="V17" s="39"/>
      <c r="W17" s="39"/>
      <c r="X17" s="39"/>
      <c r="Y17" s="39"/>
      <c r="Z17" s="39"/>
      <c r="AA17" s="19" t="s">
        <v>19</v>
      </c>
      <c r="AB17" s="39" t="s">
        <v>20</v>
      </c>
      <c r="AC17" s="39"/>
      <c r="AD17" s="39"/>
      <c r="AE17" s="39"/>
      <c r="AF17" s="39"/>
      <c r="AG17" s="39"/>
      <c r="AH17" s="19" t="s">
        <v>19</v>
      </c>
      <c r="AI17" s="39" t="s">
        <v>20</v>
      </c>
      <c r="AJ17" s="39"/>
      <c r="AK17" s="39"/>
      <c r="AL17" s="39"/>
      <c r="AM17" s="39"/>
      <c r="AN17" s="39"/>
      <c r="AO17" s="19" t="s">
        <v>19</v>
      </c>
      <c r="AP17" s="39" t="s">
        <v>20</v>
      </c>
      <c r="AQ17" s="39"/>
      <c r="AR17" s="39"/>
      <c r="AS17" s="39"/>
      <c r="AT17" s="39"/>
      <c r="AU17" s="39"/>
      <c r="AV17" s="19" t="s">
        <v>19</v>
      </c>
      <c r="AW17" s="39" t="s">
        <v>20</v>
      </c>
      <c r="AX17" s="39"/>
      <c r="AY17" s="39"/>
      <c r="AZ17" s="39"/>
      <c r="BA17" s="39"/>
      <c r="BB17" s="39"/>
      <c r="BC17" s="19" t="s">
        <v>19</v>
      </c>
      <c r="BD17" s="39" t="s">
        <v>20</v>
      </c>
      <c r="BE17" s="39"/>
      <c r="BF17" s="39"/>
      <c r="BG17" s="39"/>
      <c r="BH17" s="39"/>
      <c r="BI17" s="39"/>
      <c r="BJ17" s="41"/>
    </row>
    <row r="18" spans="1:62" ht="66" customHeight="1" x14ac:dyDescent="0.25">
      <c r="A18" s="42"/>
      <c r="B18" s="42"/>
      <c r="C18" s="42"/>
      <c r="D18" s="38"/>
      <c r="E18" s="38"/>
      <c r="F18" s="20" t="s">
        <v>21</v>
      </c>
      <c r="G18" s="20" t="s">
        <v>21</v>
      </c>
      <c r="H18" s="21" t="s">
        <v>22</v>
      </c>
      <c r="I18" s="21" t="s">
        <v>23</v>
      </c>
      <c r="J18" s="21" t="s">
        <v>24</v>
      </c>
      <c r="K18" s="21" t="s">
        <v>25</v>
      </c>
      <c r="L18" s="21" t="s">
        <v>26</v>
      </c>
      <c r="M18" s="20" t="s">
        <v>21</v>
      </c>
      <c r="N18" s="20" t="s">
        <v>21</v>
      </c>
      <c r="O18" s="21" t="s">
        <v>22</v>
      </c>
      <c r="P18" s="21" t="s">
        <v>23</v>
      </c>
      <c r="Q18" s="21" t="s">
        <v>24</v>
      </c>
      <c r="R18" s="21" t="s">
        <v>25</v>
      </c>
      <c r="S18" s="21" t="s">
        <v>26</v>
      </c>
      <c r="T18" s="20" t="s">
        <v>21</v>
      </c>
      <c r="U18" s="20" t="s">
        <v>21</v>
      </c>
      <c r="V18" s="21" t="s">
        <v>22</v>
      </c>
      <c r="W18" s="21" t="s">
        <v>23</v>
      </c>
      <c r="X18" s="21" t="s">
        <v>24</v>
      </c>
      <c r="Y18" s="21" t="s">
        <v>25</v>
      </c>
      <c r="Z18" s="21" t="s">
        <v>26</v>
      </c>
      <c r="AA18" s="20" t="s">
        <v>21</v>
      </c>
      <c r="AB18" s="20" t="s">
        <v>21</v>
      </c>
      <c r="AC18" s="21" t="s">
        <v>22</v>
      </c>
      <c r="AD18" s="21" t="s">
        <v>23</v>
      </c>
      <c r="AE18" s="21" t="s">
        <v>24</v>
      </c>
      <c r="AF18" s="21" t="s">
        <v>25</v>
      </c>
      <c r="AG18" s="21" t="s">
        <v>26</v>
      </c>
      <c r="AH18" s="20" t="s">
        <v>21</v>
      </c>
      <c r="AI18" s="20" t="s">
        <v>21</v>
      </c>
      <c r="AJ18" s="21" t="s">
        <v>22</v>
      </c>
      <c r="AK18" s="21" t="s">
        <v>23</v>
      </c>
      <c r="AL18" s="21" t="s">
        <v>24</v>
      </c>
      <c r="AM18" s="21" t="s">
        <v>25</v>
      </c>
      <c r="AN18" s="21" t="s">
        <v>26</v>
      </c>
      <c r="AO18" s="20" t="s">
        <v>21</v>
      </c>
      <c r="AP18" s="20" t="s">
        <v>21</v>
      </c>
      <c r="AQ18" s="21" t="s">
        <v>22</v>
      </c>
      <c r="AR18" s="21" t="s">
        <v>23</v>
      </c>
      <c r="AS18" s="21" t="s">
        <v>24</v>
      </c>
      <c r="AT18" s="21" t="s">
        <v>25</v>
      </c>
      <c r="AU18" s="21" t="s">
        <v>26</v>
      </c>
      <c r="AV18" s="20" t="s">
        <v>21</v>
      </c>
      <c r="AW18" s="20" t="s">
        <v>21</v>
      </c>
      <c r="AX18" s="21" t="s">
        <v>22</v>
      </c>
      <c r="AY18" s="21" t="s">
        <v>23</v>
      </c>
      <c r="AZ18" s="21" t="s">
        <v>24</v>
      </c>
      <c r="BA18" s="21" t="s">
        <v>25</v>
      </c>
      <c r="BB18" s="21" t="s">
        <v>26</v>
      </c>
      <c r="BC18" s="20" t="s">
        <v>21</v>
      </c>
      <c r="BD18" s="20" t="s">
        <v>21</v>
      </c>
      <c r="BE18" s="21" t="s">
        <v>22</v>
      </c>
      <c r="BF18" s="21" t="s">
        <v>23</v>
      </c>
      <c r="BG18" s="21" t="s">
        <v>24</v>
      </c>
      <c r="BH18" s="21" t="s">
        <v>25</v>
      </c>
      <c r="BI18" s="21" t="s">
        <v>26</v>
      </c>
      <c r="BJ18" s="42"/>
    </row>
    <row r="19" spans="1:62" x14ac:dyDescent="0.25">
      <c r="A19" s="22">
        <v>1</v>
      </c>
      <c r="B19" s="22">
        <v>2</v>
      </c>
      <c r="C19" s="22">
        <v>3</v>
      </c>
      <c r="D19" s="22">
        <v>4</v>
      </c>
      <c r="E19" s="22">
        <v>5</v>
      </c>
      <c r="F19" s="23" t="s">
        <v>27</v>
      </c>
      <c r="G19" s="23" t="s">
        <v>28</v>
      </c>
      <c r="H19" s="23" t="s">
        <v>29</v>
      </c>
      <c r="I19" s="23" t="s">
        <v>30</v>
      </c>
      <c r="J19" s="23" t="s">
        <v>31</v>
      </c>
      <c r="K19" s="23" t="s">
        <v>32</v>
      </c>
      <c r="L19" s="23" t="s">
        <v>33</v>
      </c>
      <c r="M19" s="23" t="s">
        <v>34</v>
      </c>
      <c r="N19" s="23" t="s">
        <v>35</v>
      </c>
      <c r="O19" s="23" t="s">
        <v>36</v>
      </c>
      <c r="P19" s="23" t="s">
        <v>37</v>
      </c>
      <c r="Q19" s="23" t="s">
        <v>38</v>
      </c>
      <c r="R19" s="23" t="s">
        <v>39</v>
      </c>
      <c r="S19" s="23" t="s">
        <v>40</v>
      </c>
      <c r="T19" s="23" t="s">
        <v>41</v>
      </c>
      <c r="U19" s="23" t="s">
        <v>42</v>
      </c>
      <c r="V19" s="23" t="s">
        <v>43</v>
      </c>
      <c r="W19" s="23" t="s">
        <v>44</v>
      </c>
      <c r="X19" s="23" t="s">
        <v>45</v>
      </c>
      <c r="Y19" s="23" t="s">
        <v>46</v>
      </c>
      <c r="Z19" s="23" t="s">
        <v>47</v>
      </c>
      <c r="AA19" s="23" t="s">
        <v>48</v>
      </c>
      <c r="AB19" s="23" t="s">
        <v>49</v>
      </c>
      <c r="AC19" s="23" t="s">
        <v>50</v>
      </c>
      <c r="AD19" s="23" t="s">
        <v>51</v>
      </c>
      <c r="AE19" s="23" t="s">
        <v>52</v>
      </c>
      <c r="AF19" s="23" t="s">
        <v>53</v>
      </c>
      <c r="AG19" s="23" t="s">
        <v>54</v>
      </c>
      <c r="AH19" s="23" t="s">
        <v>55</v>
      </c>
      <c r="AI19" s="23" t="s">
        <v>56</v>
      </c>
      <c r="AJ19" s="23" t="s">
        <v>57</v>
      </c>
      <c r="AK19" s="23" t="s">
        <v>58</v>
      </c>
      <c r="AL19" s="23" t="s">
        <v>59</v>
      </c>
      <c r="AM19" s="23" t="s">
        <v>60</v>
      </c>
      <c r="AN19" s="23" t="s">
        <v>61</v>
      </c>
      <c r="AO19" s="23" t="s">
        <v>62</v>
      </c>
      <c r="AP19" s="23" t="s">
        <v>63</v>
      </c>
      <c r="AQ19" s="23" t="s">
        <v>64</v>
      </c>
      <c r="AR19" s="23" t="s">
        <v>65</v>
      </c>
      <c r="AS19" s="23" t="s">
        <v>66</v>
      </c>
      <c r="AT19" s="23" t="s">
        <v>67</v>
      </c>
      <c r="AU19" s="23" t="s">
        <v>68</v>
      </c>
      <c r="AV19" s="23" t="s">
        <v>69</v>
      </c>
      <c r="AW19" s="23" t="s">
        <v>70</v>
      </c>
      <c r="AX19" s="23" t="s">
        <v>71</v>
      </c>
      <c r="AY19" s="23" t="s">
        <v>72</v>
      </c>
      <c r="AZ19" s="23" t="s">
        <v>73</v>
      </c>
      <c r="BA19" s="23" t="s">
        <v>74</v>
      </c>
      <c r="BB19" s="23" t="s">
        <v>75</v>
      </c>
      <c r="BC19" s="23" t="s">
        <v>76</v>
      </c>
      <c r="BD19" s="23" t="s">
        <v>77</v>
      </c>
      <c r="BE19" s="23" t="s">
        <v>78</v>
      </c>
      <c r="BF19" s="23" t="s">
        <v>79</v>
      </c>
      <c r="BG19" s="23" t="s">
        <v>80</v>
      </c>
      <c r="BH19" s="23" t="s">
        <v>81</v>
      </c>
      <c r="BI19" s="23" t="s">
        <v>82</v>
      </c>
      <c r="BJ19" s="23" t="s">
        <v>83</v>
      </c>
    </row>
    <row r="20" spans="1:62" s="70" customFormat="1" ht="31.5" x14ac:dyDescent="0.25">
      <c r="A20" s="24" t="s">
        <v>84</v>
      </c>
      <c r="B20" s="25" t="s">
        <v>85</v>
      </c>
      <c r="C20" s="68"/>
      <c r="D20" s="68">
        <f>SUM(D61:D67)</f>
        <v>18.38</v>
      </c>
      <c r="E20" s="69">
        <f>SUM(E61:E67)</f>
        <v>7.899</v>
      </c>
      <c r="F20" s="68" t="s">
        <v>86</v>
      </c>
      <c r="G20" s="68" t="s">
        <v>86</v>
      </c>
      <c r="H20" s="68" t="s">
        <v>86</v>
      </c>
      <c r="I20" s="68" t="s">
        <v>86</v>
      </c>
      <c r="J20" s="68" t="s">
        <v>86</v>
      </c>
      <c r="K20" s="68" t="s">
        <v>86</v>
      </c>
      <c r="L20" s="68" t="s">
        <v>86</v>
      </c>
      <c r="M20" s="68" t="s">
        <v>86</v>
      </c>
      <c r="N20" s="68" t="s">
        <v>86</v>
      </c>
      <c r="O20" s="68" t="s">
        <v>86</v>
      </c>
      <c r="P20" s="68" t="s">
        <v>86</v>
      </c>
      <c r="Q20" s="68" t="s">
        <v>86</v>
      </c>
      <c r="R20" s="68" t="s">
        <v>86</v>
      </c>
      <c r="S20" s="68" t="s">
        <v>86</v>
      </c>
      <c r="T20" s="68"/>
      <c r="U20" s="68">
        <v>6.3550000000000004</v>
      </c>
      <c r="V20" s="68">
        <v>2</v>
      </c>
      <c r="W20" s="68" t="s">
        <v>211</v>
      </c>
      <c r="X20" s="68" t="s">
        <v>211</v>
      </c>
      <c r="Y20" s="68" t="s">
        <v>211</v>
      </c>
      <c r="Z20" s="68" t="s">
        <v>218</v>
      </c>
      <c r="AA20" s="68" t="s">
        <v>211</v>
      </c>
      <c r="AB20" s="68">
        <v>4.9320000000000004</v>
      </c>
      <c r="AC20" s="68" t="s">
        <v>211</v>
      </c>
      <c r="AD20" s="68" t="s">
        <v>211</v>
      </c>
      <c r="AE20" s="68" t="s">
        <v>211</v>
      </c>
      <c r="AF20" s="68" t="s">
        <v>211</v>
      </c>
      <c r="AG20" s="68" t="s">
        <v>218</v>
      </c>
      <c r="AH20" s="68" t="s">
        <v>211</v>
      </c>
      <c r="AI20" s="68">
        <v>6.5670000000000002</v>
      </c>
      <c r="AJ20" s="68" t="s">
        <v>211</v>
      </c>
      <c r="AK20" s="68" t="s">
        <v>211</v>
      </c>
      <c r="AL20" s="68" t="s">
        <v>211</v>
      </c>
      <c r="AM20" s="68" t="s">
        <v>211</v>
      </c>
      <c r="AN20" s="68" t="s">
        <v>218</v>
      </c>
      <c r="AO20" s="68" t="s">
        <v>211</v>
      </c>
      <c r="AP20" s="68">
        <v>5.1710000000000003</v>
      </c>
      <c r="AQ20" s="68" t="s">
        <v>211</v>
      </c>
      <c r="AR20" s="68" t="s">
        <v>211</v>
      </c>
      <c r="AS20" s="68" t="s">
        <v>211</v>
      </c>
      <c r="AT20" s="68" t="s">
        <v>211</v>
      </c>
      <c r="AU20" s="68" t="s">
        <v>218</v>
      </c>
      <c r="AV20" s="68" t="s">
        <v>211</v>
      </c>
      <c r="AW20" s="68">
        <v>12.922000000000001</v>
      </c>
      <c r="AX20" s="68" t="s">
        <v>211</v>
      </c>
      <c r="AY20" s="68" t="s">
        <v>211</v>
      </c>
      <c r="AZ20" s="68" t="s">
        <v>211</v>
      </c>
      <c r="BA20" s="68" t="s">
        <v>211</v>
      </c>
      <c r="BB20" s="68" t="s">
        <v>218</v>
      </c>
      <c r="BC20" s="68" t="s">
        <v>211</v>
      </c>
      <c r="BD20" s="68">
        <v>10.103</v>
      </c>
      <c r="BE20" s="68" t="s">
        <v>211</v>
      </c>
      <c r="BF20" s="68" t="s">
        <v>211</v>
      </c>
      <c r="BG20" s="68" t="s">
        <v>211</v>
      </c>
      <c r="BH20" s="68" t="s">
        <v>211</v>
      </c>
      <c r="BI20" s="68" t="s">
        <v>218</v>
      </c>
      <c r="BJ20" s="68"/>
    </row>
    <row r="21" spans="1:62" s="27" customFormat="1" ht="31.5" x14ac:dyDescent="0.2">
      <c r="A21" s="24" t="s">
        <v>87</v>
      </c>
      <c r="B21" s="25" t="s">
        <v>88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</row>
    <row r="22" spans="1:62" s="27" customFormat="1" ht="47.25" x14ac:dyDescent="0.2">
      <c r="A22" s="24" t="s">
        <v>89</v>
      </c>
      <c r="B22" s="25" t="s">
        <v>90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</row>
    <row r="23" spans="1:62" s="27" customFormat="1" ht="78.75" x14ac:dyDescent="0.25">
      <c r="A23" s="24" t="s">
        <v>91</v>
      </c>
      <c r="B23" s="28" t="s">
        <v>92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</row>
    <row r="24" spans="1:62" s="27" customFormat="1" ht="47.25" x14ac:dyDescent="0.2">
      <c r="A24" s="24" t="s">
        <v>93</v>
      </c>
      <c r="B24" s="25" t="s">
        <v>94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</row>
    <row r="25" spans="1:62" s="27" customFormat="1" ht="47.25" x14ac:dyDescent="0.2">
      <c r="A25" s="24" t="s">
        <v>95</v>
      </c>
      <c r="B25" s="25" t="s">
        <v>96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</row>
    <row r="26" spans="1:62" s="27" customFormat="1" ht="31.5" x14ac:dyDescent="0.25">
      <c r="A26" s="24" t="s">
        <v>97</v>
      </c>
      <c r="B26" s="28" t="s">
        <v>98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</row>
    <row r="27" spans="1:62" s="27" customFormat="1" x14ac:dyDescent="0.2">
      <c r="A27" s="24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spans="1:62" s="27" customFormat="1" ht="31.5" x14ac:dyDescent="0.2">
      <c r="A28" s="24" t="s">
        <v>99</v>
      </c>
      <c r="B28" s="25" t="s">
        <v>100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1:62" s="27" customFormat="1" ht="31.5" x14ac:dyDescent="0.2">
      <c r="A29" s="24" t="s">
        <v>101</v>
      </c>
      <c r="B29" s="25" t="s">
        <v>102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</row>
    <row r="30" spans="1:62" s="27" customFormat="1" ht="47.25" x14ac:dyDescent="0.2">
      <c r="A30" s="24" t="s">
        <v>103</v>
      </c>
      <c r="B30" s="25" t="s">
        <v>104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</row>
    <row r="31" spans="1:62" s="27" customFormat="1" ht="78.75" x14ac:dyDescent="0.2">
      <c r="A31" s="24" t="s">
        <v>105</v>
      </c>
      <c r="B31" s="25" t="s">
        <v>106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</row>
    <row r="32" spans="1:62" s="27" customFormat="1" ht="78.75" x14ac:dyDescent="0.2">
      <c r="A32" s="24" t="s">
        <v>107</v>
      </c>
      <c r="B32" s="25" t="s">
        <v>108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</row>
    <row r="33" spans="1:62" s="27" customFormat="1" ht="63" x14ac:dyDescent="0.2">
      <c r="A33" s="24" t="s">
        <v>109</v>
      </c>
      <c r="B33" s="25" t="s">
        <v>110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</row>
    <row r="34" spans="1:62" s="27" customFormat="1" x14ac:dyDescent="0.2">
      <c r="A34" s="24" t="s">
        <v>111</v>
      </c>
      <c r="B34" s="25" t="s">
        <v>111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</row>
    <row r="35" spans="1:62" s="27" customFormat="1" ht="47.25" x14ac:dyDescent="0.2">
      <c r="A35" s="24" t="s">
        <v>112</v>
      </c>
      <c r="B35" s="25" t="s">
        <v>113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</row>
    <row r="36" spans="1:62" s="27" customFormat="1" ht="78.75" x14ac:dyDescent="0.2">
      <c r="A36" s="24" t="s">
        <v>114</v>
      </c>
      <c r="B36" s="25" t="s">
        <v>115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</row>
    <row r="37" spans="1:62" s="27" customFormat="1" x14ac:dyDescent="0.2">
      <c r="A37" s="24" t="s">
        <v>111</v>
      </c>
      <c r="B37" s="25" t="s">
        <v>111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</row>
    <row r="38" spans="1:62" s="27" customFormat="1" ht="63" x14ac:dyDescent="0.2">
      <c r="A38" s="24" t="s">
        <v>116</v>
      </c>
      <c r="B38" s="25" t="s">
        <v>117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</row>
    <row r="39" spans="1:62" s="27" customFormat="1" x14ac:dyDescent="0.2">
      <c r="A39" s="24" t="s">
        <v>111</v>
      </c>
      <c r="B39" s="25" t="s">
        <v>111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</row>
    <row r="40" spans="1:62" s="27" customFormat="1" ht="63" x14ac:dyDescent="0.2">
      <c r="A40" s="24" t="s">
        <v>118</v>
      </c>
      <c r="B40" s="25" t="s">
        <v>119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</row>
    <row r="41" spans="1:62" s="27" customFormat="1" ht="141.75" x14ac:dyDescent="0.2">
      <c r="A41" s="24" t="s">
        <v>120</v>
      </c>
      <c r="B41" s="25" t="s">
        <v>121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s="27" customFormat="1" x14ac:dyDescent="0.2">
      <c r="A42" s="24" t="s">
        <v>111</v>
      </c>
      <c r="B42" s="25" t="s">
        <v>111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</row>
    <row r="43" spans="1:62" s="27" customFormat="1" ht="126" x14ac:dyDescent="0.2">
      <c r="A43" s="24" t="s">
        <v>120</v>
      </c>
      <c r="B43" s="25" t="s">
        <v>122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s="27" customFormat="1" x14ac:dyDescent="0.2">
      <c r="A44" s="24" t="s">
        <v>111</v>
      </c>
      <c r="B44" s="25" t="s">
        <v>111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s="27" customFormat="1" ht="126" x14ac:dyDescent="0.2">
      <c r="A45" s="24" t="s">
        <v>120</v>
      </c>
      <c r="B45" s="25" t="s">
        <v>123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s="27" customFormat="1" x14ac:dyDescent="0.2">
      <c r="A46" s="24" t="s">
        <v>111</v>
      </c>
      <c r="B46" s="25" t="s">
        <v>111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s="27" customFormat="1" ht="141.75" x14ac:dyDescent="0.2">
      <c r="A47" s="24" t="s">
        <v>124</v>
      </c>
      <c r="B47" s="25" t="s">
        <v>121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s="27" customFormat="1" x14ac:dyDescent="0.2">
      <c r="A48" s="24" t="s">
        <v>111</v>
      </c>
      <c r="B48" s="25" t="s">
        <v>111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1:62" s="27" customFormat="1" ht="126" x14ac:dyDescent="0.2">
      <c r="A49" s="24" t="s">
        <v>124</v>
      </c>
      <c r="B49" s="25" t="s">
        <v>122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s="27" customFormat="1" x14ac:dyDescent="0.2">
      <c r="A50" s="24" t="s">
        <v>111</v>
      </c>
      <c r="B50" s="25" t="s">
        <v>111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1:62" s="27" customFormat="1" ht="126" x14ac:dyDescent="0.2">
      <c r="A51" s="24" t="s">
        <v>124</v>
      </c>
      <c r="B51" s="25" t="s">
        <v>125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</row>
    <row r="52" spans="1:62" s="27" customFormat="1" x14ac:dyDescent="0.2">
      <c r="A52" s="24" t="s">
        <v>111</v>
      </c>
      <c r="B52" s="25" t="s">
        <v>111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</row>
    <row r="53" spans="1:62" s="27" customFormat="1" ht="110.25" x14ac:dyDescent="0.2">
      <c r="A53" s="24" t="s">
        <v>126</v>
      </c>
      <c r="B53" s="25" t="s">
        <v>127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</row>
    <row r="54" spans="1:62" s="27" customFormat="1" ht="94.5" x14ac:dyDescent="0.2">
      <c r="A54" s="24" t="s">
        <v>128</v>
      </c>
      <c r="B54" s="25" t="s">
        <v>129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</row>
    <row r="55" spans="1:62" s="27" customFormat="1" x14ac:dyDescent="0.2">
      <c r="A55" s="24" t="s">
        <v>111</v>
      </c>
      <c r="B55" s="25" t="s">
        <v>111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s="27" customFormat="1" ht="110.25" x14ac:dyDescent="0.2">
      <c r="A56" s="24" t="s">
        <v>130</v>
      </c>
      <c r="B56" s="25" t="s">
        <v>131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s="27" customFormat="1" x14ac:dyDescent="0.2">
      <c r="A57" s="24" t="s">
        <v>111</v>
      </c>
      <c r="B57" s="25" t="s">
        <v>111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s="27" customFormat="1" ht="47.25" x14ac:dyDescent="0.2">
      <c r="A58" s="24" t="s">
        <v>132</v>
      </c>
      <c r="B58" s="25" t="s">
        <v>133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s="27" customFormat="1" ht="78.75" x14ac:dyDescent="0.2">
      <c r="A59" s="24" t="s">
        <v>134</v>
      </c>
      <c r="B59" s="25" t="s">
        <v>135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s="27" customFormat="1" ht="47.25" x14ac:dyDescent="0.2">
      <c r="A60" s="24" t="s">
        <v>136</v>
      </c>
      <c r="B60" s="25" t="s">
        <v>137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s="33" customFormat="1" ht="31.5" x14ac:dyDescent="0.2">
      <c r="A61" s="30" t="s">
        <v>188</v>
      </c>
      <c r="B61" s="31" t="s">
        <v>189</v>
      </c>
      <c r="C61" s="32" t="s">
        <v>190</v>
      </c>
      <c r="D61" s="32">
        <v>6.36</v>
      </c>
      <c r="E61" s="32">
        <v>0.61099999999999999</v>
      </c>
      <c r="F61" s="32" t="s">
        <v>86</v>
      </c>
      <c r="G61" s="32" t="s">
        <v>86</v>
      </c>
      <c r="H61" s="32" t="s">
        <v>86</v>
      </c>
      <c r="I61" s="32" t="s">
        <v>86</v>
      </c>
      <c r="J61" s="32" t="s">
        <v>86</v>
      </c>
      <c r="K61" s="32" t="s">
        <v>86</v>
      </c>
      <c r="L61" s="32" t="s">
        <v>86</v>
      </c>
      <c r="M61" s="32" t="s">
        <v>86</v>
      </c>
      <c r="N61" s="32" t="s">
        <v>86</v>
      </c>
      <c r="O61" s="32" t="s">
        <v>86</v>
      </c>
      <c r="P61" s="32" t="s">
        <v>86</v>
      </c>
      <c r="Q61" s="32" t="s">
        <v>86</v>
      </c>
      <c r="R61" s="32" t="s">
        <v>86</v>
      </c>
      <c r="S61" s="32" t="s">
        <v>86</v>
      </c>
      <c r="T61" s="32" t="s">
        <v>211</v>
      </c>
      <c r="U61" s="32">
        <v>5.508</v>
      </c>
      <c r="V61" s="32">
        <v>2</v>
      </c>
      <c r="W61" s="32" t="s">
        <v>211</v>
      </c>
      <c r="X61" s="32" t="s">
        <v>211</v>
      </c>
      <c r="Y61" s="32" t="s">
        <v>211</v>
      </c>
      <c r="Z61" s="32" t="s">
        <v>211</v>
      </c>
      <c r="AA61" s="32" t="s">
        <v>211</v>
      </c>
      <c r="AB61" s="32">
        <v>2</v>
      </c>
      <c r="AC61" s="32" t="s">
        <v>211</v>
      </c>
      <c r="AD61" s="32" t="s">
        <v>211</v>
      </c>
      <c r="AE61" s="32" t="s">
        <v>211</v>
      </c>
      <c r="AF61" s="32" t="s">
        <v>211</v>
      </c>
      <c r="AG61" s="32" t="s">
        <v>213</v>
      </c>
      <c r="AH61" s="32" t="s">
        <v>211</v>
      </c>
      <c r="AI61" s="32">
        <v>0.85</v>
      </c>
      <c r="AJ61" s="32" t="s">
        <v>211</v>
      </c>
      <c r="AK61" s="32" t="s">
        <v>211</v>
      </c>
      <c r="AL61" s="32" t="s">
        <v>211</v>
      </c>
      <c r="AM61" s="32" t="s">
        <v>211</v>
      </c>
      <c r="AN61" s="32" t="s">
        <v>213</v>
      </c>
      <c r="AO61" s="32" t="s">
        <v>211</v>
      </c>
      <c r="AP61" s="32">
        <v>0.72099999999999997</v>
      </c>
      <c r="AQ61" s="32" t="s">
        <v>211</v>
      </c>
      <c r="AR61" s="32" t="s">
        <v>211</v>
      </c>
      <c r="AS61" s="32" t="s">
        <v>211</v>
      </c>
      <c r="AT61" s="32" t="s">
        <v>211</v>
      </c>
      <c r="AU61" s="32" t="s">
        <v>213</v>
      </c>
      <c r="AV61" s="32" t="s">
        <v>211</v>
      </c>
      <c r="AW61" s="32" t="s">
        <v>211</v>
      </c>
      <c r="AX61" s="32" t="s">
        <v>211</v>
      </c>
      <c r="AY61" s="32" t="s">
        <v>211</v>
      </c>
      <c r="AZ61" s="32" t="s">
        <v>211</v>
      </c>
      <c r="BA61" s="32" t="s">
        <v>211</v>
      </c>
      <c r="BB61" s="32" t="s">
        <v>211</v>
      </c>
      <c r="BC61" s="32" t="s">
        <v>211</v>
      </c>
      <c r="BD61" s="32" t="s">
        <v>211</v>
      </c>
      <c r="BE61" s="32" t="s">
        <v>211</v>
      </c>
      <c r="BF61" s="32" t="s">
        <v>211</v>
      </c>
      <c r="BG61" s="32" t="s">
        <v>211</v>
      </c>
      <c r="BH61" s="32" t="s">
        <v>211</v>
      </c>
      <c r="BI61" s="32" t="s">
        <v>211</v>
      </c>
      <c r="BJ61" s="32"/>
    </row>
    <row r="62" spans="1:62" s="33" customFormat="1" ht="31.5" x14ac:dyDescent="0.2">
      <c r="A62" s="30" t="s">
        <v>191</v>
      </c>
      <c r="B62" s="31" t="s">
        <v>192</v>
      </c>
      <c r="C62" s="32" t="s">
        <v>193</v>
      </c>
      <c r="D62" s="32">
        <v>3.05</v>
      </c>
      <c r="E62" s="32">
        <v>1.53</v>
      </c>
      <c r="F62" s="32" t="s">
        <v>86</v>
      </c>
      <c r="G62" s="32" t="s">
        <v>86</v>
      </c>
      <c r="H62" s="32" t="s">
        <v>86</v>
      </c>
      <c r="I62" s="32" t="s">
        <v>86</v>
      </c>
      <c r="J62" s="32" t="s">
        <v>86</v>
      </c>
      <c r="K62" s="32" t="s">
        <v>86</v>
      </c>
      <c r="L62" s="32" t="s">
        <v>86</v>
      </c>
      <c r="M62" s="32" t="s">
        <v>86</v>
      </c>
      <c r="N62" s="32" t="s">
        <v>86</v>
      </c>
      <c r="O62" s="32" t="s">
        <v>86</v>
      </c>
      <c r="P62" s="32" t="s">
        <v>86</v>
      </c>
      <c r="Q62" s="32" t="s">
        <v>86</v>
      </c>
      <c r="R62" s="32" t="s">
        <v>86</v>
      </c>
      <c r="S62" s="32" t="s">
        <v>86</v>
      </c>
      <c r="T62" s="32" t="s">
        <v>211</v>
      </c>
      <c r="U62" s="32" t="s">
        <v>211</v>
      </c>
      <c r="V62" s="32" t="s">
        <v>211</v>
      </c>
      <c r="W62" s="32" t="s">
        <v>211</v>
      </c>
      <c r="X62" s="32" t="s">
        <v>211</v>
      </c>
      <c r="Y62" s="32" t="s">
        <v>211</v>
      </c>
      <c r="Z62" s="32" t="s">
        <v>211</v>
      </c>
      <c r="AA62" s="32" t="s">
        <v>211</v>
      </c>
      <c r="AB62" s="32" t="s">
        <v>211</v>
      </c>
      <c r="AC62" s="32" t="s">
        <v>211</v>
      </c>
      <c r="AD62" s="32" t="s">
        <v>211</v>
      </c>
      <c r="AE62" s="32" t="s">
        <v>211</v>
      </c>
      <c r="AF62" s="32" t="s">
        <v>211</v>
      </c>
      <c r="AG62" s="32" t="s">
        <v>211</v>
      </c>
      <c r="AH62" s="32" t="s">
        <v>211</v>
      </c>
      <c r="AI62" s="32">
        <v>3.05</v>
      </c>
      <c r="AJ62" s="32" t="s">
        <v>211</v>
      </c>
      <c r="AK62" s="32" t="s">
        <v>211</v>
      </c>
      <c r="AL62" s="32" t="s">
        <v>211</v>
      </c>
      <c r="AM62" s="32" t="s">
        <v>211</v>
      </c>
      <c r="AN62" s="32" t="s">
        <v>215</v>
      </c>
      <c r="AO62" s="32" t="s">
        <v>211</v>
      </c>
      <c r="AP62" s="32">
        <v>2.1989999999999998</v>
      </c>
      <c r="AQ62" s="32" t="s">
        <v>211</v>
      </c>
      <c r="AR62" s="32" t="s">
        <v>211</v>
      </c>
      <c r="AS62" s="32" t="s">
        <v>211</v>
      </c>
      <c r="AT62" s="32" t="s">
        <v>211</v>
      </c>
      <c r="AU62" s="32" t="s">
        <v>215</v>
      </c>
      <c r="AV62" s="32" t="s">
        <v>211</v>
      </c>
      <c r="AW62" s="32" t="s">
        <v>211</v>
      </c>
      <c r="AX62" s="32" t="s">
        <v>211</v>
      </c>
      <c r="AY62" s="32" t="s">
        <v>211</v>
      </c>
      <c r="AZ62" s="32" t="s">
        <v>211</v>
      </c>
      <c r="BA62" s="32" t="s">
        <v>211</v>
      </c>
      <c r="BB62" s="32" t="s">
        <v>211</v>
      </c>
      <c r="BC62" s="32" t="s">
        <v>211</v>
      </c>
      <c r="BD62" s="32" t="s">
        <v>211</v>
      </c>
      <c r="BE62" s="32" t="s">
        <v>211</v>
      </c>
      <c r="BF62" s="32" t="s">
        <v>211</v>
      </c>
      <c r="BG62" s="32" t="s">
        <v>211</v>
      </c>
      <c r="BH62" s="32" t="s">
        <v>211</v>
      </c>
      <c r="BI62" s="32" t="s">
        <v>211</v>
      </c>
      <c r="BJ62" s="32"/>
    </row>
    <row r="63" spans="1:62" s="33" customFormat="1" ht="31.5" x14ac:dyDescent="0.2">
      <c r="A63" s="30" t="s">
        <v>194</v>
      </c>
      <c r="B63" s="31" t="s">
        <v>195</v>
      </c>
      <c r="C63" s="32" t="s">
        <v>196</v>
      </c>
      <c r="D63" s="32">
        <v>0.25</v>
      </c>
      <c r="E63" s="32">
        <v>0.67800000000000005</v>
      </c>
      <c r="F63" s="32" t="s">
        <v>86</v>
      </c>
      <c r="G63" s="32" t="s">
        <v>86</v>
      </c>
      <c r="H63" s="32" t="s">
        <v>86</v>
      </c>
      <c r="I63" s="32" t="s">
        <v>86</v>
      </c>
      <c r="J63" s="32" t="s">
        <v>86</v>
      </c>
      <c r="K63" s="32" t="s">
        <v>86</v>
      </c>
      <c r="L63" s="32" t="s">
        <v>86</v>
      </c>
      <c r="M63" s="32" t="s">
        <v>86</v>
      </c>
      <c r="N63" s="32" t="s">
        <v>86</v>
      </c>
      <c r="O63" s="32" t="s">
        <v>86</v>
      </c>
      <c r="P63" s="32" t="s">
        <v>86</v>
      </c>
      <c r="Q63" s="32" t="s">
        <v>86</v>
      </c>
      <c r="R63" s="32" t="s">
        <v>86</v>
      </c>
      <c r="S63" s="32" t="s">
        <v>86</v>
      </c>
      <c r="T63" s="32" t="s">
        <v>211</v>
      </c>
      <c r="U63" s="32" t="s">
        <v>211</v>
      </c>
      <c r="V63" s="32" t="s">
        <v>211</v>
      </c>
      <c r="W63" s="32" t="s">
        <v>211</v>
      </c>
      <c r="X63" s="32" t="s">
        <v>211</v>
      </c>
      <c r="Y63" s="32" t="s">
        <v>211</v>
      </c>
      <c r="Z63" s="32" t="s">
        <v>211</v>
      </c>
      <c r="AA63" s="32" t="s">
        <v>211</v>
      </c>
      <c r="AB63" s="32" t="s">
        <v>211</v>
      </c>
      <c r="AC63" s="32" t="s">
        <v>211</v>
      </c>
      <c r="AD63" s="32" t="s">
        <v>211</v>
      </c>
      <c r="AE63" s="32" t="s">
        <v>211</v>
      </c>
      <c r="AF63" s="32" t="s">
        <v>211</v>
      </c>
      <c r="AG63" s="32" t="s">
        <v>211</v>
      </c>
      <c r="AH63" s="32" t="s">
        <v>211</v>
      </c>
      <c r="AI63" s="32">
        <v>0.25</v>
      </c>
      <c r="AJ63" s="32" t="s">
        <v>211</v>
      </c>
      <c r="AK63" s="32" t="s">
        <v>211</v>
      </c>
      <c r="AL63" s="32" t="s">
        <v>211</v>
      </c>
      <c r="AM63" s="32" t="s">
        <v>211</v>
      </c>
      <c r="AN63" s="32" t="s">
        <v>216</v>
      </c>
      <c r="AO63" s="32" t="s">
        <v>211</v>
      </c>
      <c r="AP63" s="32">
        <v>0.68</v>
      </c>
      <c r="AQ63" s="32" t="s">
        <v>211</v>
      </c>
      <c r="AR63" s="32" t="s">
        <v>211</v>
      </c>
      <c r="AS63" s="32" t="s">
        <v>211</v>
      </c>
      <c r="AT63" s="32" t="s">
        <v>211</v>
      </c>
      <c r="AU63" s="32" t="s">
        <v>216</v>
      </c>
      <c r="AV63" s="32" t="s">
        <v>211</v>
      </c>
      <c r="AW63" s="32" t="s">
        <v>211</v>
      </c>
      <c r="AX63" s="32" t="s">
        <v>211</v>
      </c>
      <c r="AY63" s="32" t="s">
        <v>211</v>
      </c>
      <c r="AZ63" s="32" t="s">
        <v>211</v>
      </c>
      <c r="BA63" s="32" t="s">
        <v>211</v>
      </c>
      <c r="BB63" s="32" t="s">
        <v>211</v>
      </c>
      <c r="BC63" s="32" t="s">
        <v>211</v>
      </c>
      <c r="BD63" s="32" t="s">
        <v>211</v>
      </c>
      <c r="BE63" s="32" t="s">
        <v>211</v>
      </c>
      <c r="BF63" s="32" t="s">
        <v>211</v>
      </c>
      <c r="BG63" s="32" t="s">
        <v>211</v>
      </c>
      <c r="BH63" s="32" t="s">
        <v>211</v>
      </c>
      <c r="BI63" s="32" t="s">
        <v>211</v>
      </c>
      <c r="BJ63" s="32"/>
    </row>
    <row r="64" spans="1:62" s="33" customFormat="1" ht="31.5" x14ac:dyDescent="0.2">
      <c r="A64" s="30" t="s">
        <v>197</v>
      </c>
      <c r="B64" s="31" t="s">
        <v>198</v>
      </c>
      <c r="C64" s="32" t="s">
        <v>199</v>
      </c>
      <c r="D64" s="32">
        <v>2.92</v>
      </c>
      <c r="E64" s="32">
        <v>2.92</v>
      </c>
      <c r="F64" s="32" t="s">
        <v>86</v>
      </c>
      <c r="G64" s="32" t="s">
        <v>86</v>
      </c>
      <c r="H64" s="32" t="s">
        <v>86</v>
      </c>
      <c r="I64" s="32" t="s">
        <v>86</v>
      </c>
      <c r="J64" s="32" t="s">
        <v>86</v>
      </c>
      <c r="K64" s="32" t="s">
        <v>86</v>
      </c>
      <c r="L64" s="32" t="s">
        <v>86</v>
      </c>
      <c r="M64" s="32" t="s">
        <v>86</v>
      </c>
      <c r="N64" s="32" t="s">
        <v>86</v>
      </c>
      <c r="O64" s="32" t="s">
        <v>86</v>
      </c>
      <c r="P64" s="32" t="s">
        <v>86</v>
      </c>
      <c r="Q64" s="32" t="s">
        <v>86</v>
      </c>
      <c r="R64" s="32" t="s">
        <v>86</v>
      </c>
      <c r="S64" s="32" t="s">
        <v>86</v>
      </c>
      <c r="T64" s="32" t="s">
        <v>211</v>
      </c>
      <c r="U64" s="32" t="s">
        <v>211</v>
      </c>
      <c r="V64" s="32" t="s">
        <v>211</v>
      </c>
      <c r="W64" s="32" t="s">
        <v>211</v>
      </c>
      <c r="X64" s="32" t="s">
        <v>211</v>
      </c>
      <c r="Y64" s="32" t="s">
        <v>211</v>
      </c>
      <c r="Z64" s="32" t="s">
        <v>211</v>
      </c>
      <c r="AA64" s="32" t="s">
        <v>211</v>
      </c>
      <c r="AB64" s="32" t="s">
        <v>211</v>
      </c>
      <c r="AC64" s="32" t="s">
        <v>211</v>
      </c>
      <c r="AD64" s="32" t="s">
        <v>211</v>
      </c>
      <c r="AE64" s="32" t="s">
        <v>211</v>
      </c>
      <c r="AF64" s="32" t="s">
        <v>211</v>
      </c>
      <c r="AG64" s="32" t="s">
        <v>211</v>
      </c>
      <c r="AH64" s="32" t="s">
        <v>211</v>
      </c>
      <c r="AI64" s="32">
        <v>1.57</v>
      </c>
      <c r="AJ64" s="32" t="s">
        <v>211</v>
      </c>
      <c r="AK64" s="32" t="s">
        <v>211</v>
      </c>
      <c r="AL64" s="32" t="s">
        <v>211</v>
      </c>
      <c r="AM64" s="32" t="s">
        <v>211</v>
      </c>
      <c r="AN64" s="32" t="s">
        <v>217</v>
      </c>
      <c r="AO64" s="32" t="s">
        <v>211</v>
      </c>
      <c r="AP64" s="32">
        <v>1.57</v>
      </c>
      <c r="AQ64" s="32" t="s">
        <v>211</v>
      </c>
      <c r="AR64" s="32" t="s">
        <v>211</v>
      </c>
      <c r="AS64" s="32" t="s">
        <v>211</v>
      </c>
      <c r="AT64" s="32" t="s">
        <v>211</v>
      </c>
      <c r="AU64" s="32" t="s">
        <v>217</v>
      </c>
      <c r="AV64" s="32" t="s">
        <v>211</v>
      </c>
      <c r="AW64" s="32" t="s">
        <v>211</v>
      </c>
      <c r="AX64" s="32" t="s">
        <v>211</v>
      </c>
      <c r="AY64" s="32" t="s">
        <v>211</v>
      </c>
      <c r="AZ64" s="32" t="s">
        <v>211</v>
      </c>
      <c r="BA64" s="32" t="s">
        <v>211</v>
      </c>
      <c r="BB64" s="32" t="s">
        <v>211</v>
      </c>
      <c r="BC64" s="32" t="s">
        <v>211</v>
      </c>
      <c r="BD64" s="32" t="s">
        <v>211</v>
      </c>
      <c r="BE64" s="32" t="s">
        <v>211</v>
      </c>
      <c r="BF64" s="32" t="s">
        <v>211</v>
      </c>
      <c r="BG64" s="32" t="s">
        <v>211</v>
      </c>
      <c r="BH64" s="32" t="s">
        <v>211</v>
      </c>
      <c r="BI64" s="32" t="s">
        <v>211</v>
      </c>
      <c r="BJ64" s="32"/>
    </row>
    <row r="65" spans="1:62" s="67" customFormat="1" ht="31.5" x14ac:dyDescent="0.2">
      <c r="A65" s="64" t="s">
        <v>200</v>
      </c>
      <c r="B65" s="65" t="s">
        <v>201</v>
      </c>
      <c r="C65" s="66" t="s">
        <v>202</v>
      </c>
      <c r="D65" s="66">
        <v>3.64</v>
      </c>
      <c r="E65" s="66">
        <v>0</v>
      </c>
      <c r="F65" s="66" t="s">
        <v>86</v>
      </c>
      <c r="G65" s="66" t="s">
        <v>86</v>
      </c>
      <c r="H65" s="66" t="s">
        <v>86</v>
      </c>
      <c r="I65" s="66" t="s">
        <v>86</v>
      </c>
      <c r="J65" s="66" t="s">
        <v>86</v>
      </c>
      <c r="K65" s="66" t="s">
        <v>86</v>
      </c>
      <c r="L65" s="66" t="s">
        <v>86</v>
      </c>
      <c r="M65" s="66" t="s">
        <v>86</v>
      </c>
      <c r="N65" s="66" t="s">
        <v>86</v>
      </c>
      <c r="O65" s="66" t="s">
        <v>86</v>
      </c>
      <c r="P65" s="66" t="s">
        <v>86</v>
      </c>
      <c r="Q65" s="66" t="s">
        <v>86</v>
      </c>
      <c r="R65" s="66" t="s">
        <v>86</v>
      </c>
      <c r="S65" s="66" t="s">
        <v>86</v>
      </c>
      <c r="T65" s="66" t="s">
        <v>211</v>
      </c>
      <c r="U65" s="66">
        <v>0.84699999999999998</v>
      </c>
      <c r="V65" s="66" t="s">
        <v>211</v>
      </c>
      <c r="W65" s="66" t="s">
        <v>211</v>
      </c>
      <c r="X65" s="66" t="s">
        <v>211</v>
      </c>
      <c r="Y65" s="66" t="s">
        <v>211</v>
      </c>
      <c r="Z65" s="66" t="s">
        <v>212</v>
      </c>
      <c r="AA65" s="66" t="s">
        <v>211</v>
      </c>
      <c r="AB65" s="66">
        <v>2.9319999999999999</v>
      </c>
      <c r="AC65" s="66" t="s">
        <v>211</v>
      </c>
      <c r="AD65" s="66" t="s">
        <v>211</v>
      </c>
      <c r="AE65" s="66" t="s">
        <v>211</v>
      </c>
      <c r="AF65" s="66" t="s">
        <v>211</v>
      </c>
      <c r="AG65" s="66" t="s">
        <v>214</v>
      </c>
      <c r="AH65" s="66" t="s">
        <v>211</v>
      </c>
      <c r="AI65" s="66">
        <v>0.85</v>
      </c>
      <c r="AJ65" s="66" t="s">
        <v>211</v>
      </c>
      <c r="AK65" s="66" t="s">
        <v>211</v>
      </c>
      <c r="AL65" s="66" t="s">
        <v>211</v>
      </c>
      <c r="AM65" s="66" t="s">
        <v>211</v>
      </c>
      <c r="AN65" s="66" t="s">
        <v>214</v>
      </c>
      <c r="AO65" s="66" t="s">
        <v>211</v>
      </c>
      <c r="AP65" s="66">
        <v>0</v>
      </c>
      <c r="AQ65" s="66" t="s">
        <v>211</v>
      </c>
      <c r="AR65" s="66" t="s">
        <v>211</v>
      </c>
      <c r="AS65" s="66" t="s">
        <v>211</v>
      </c>
      <c r="AT65" s="66" t="s">
        <v>211</v>
      </c>
      <c r="AU65" s="66" t="s">
        <v>211</v>
      </c>
      <c r="AV65" s="66" t="s">
        <v>211</v>
      </c>
      <c r="AW65" s="66" t="s">
        <v>211</v>
      </c>
      <c r="AX65" s="66" t="s">
        <v>211</v>
      </c>
      <c r="AY65" s="66" t="s">
        <v>211</v>
      </c>
      <c r="AZ65" s="66" t="s">
        <v>211</v>
      </c>
      <c r="BA65" s="66" t="s">
        <v>211</v>
      </c>
      <c r="BB65" s="66" t="s">
        <v>211</v>
      </c>
      <c r="BC65" s="66" t="s">
        <v>211</v>
      </c>
      <c r="BD65" s="66" t="s">
        <v>211</v>
      </c>
      <c r="BE65" s="66" t="s">
        <v>211</v>
      </c>
      <c r="BF65" s="66" t="s">
        <v>211</v>
      </c>
      <c r="BG65" s="66" t="s">
        <v>211</v>
      </c>
      <c r="BH65" s="66" t="s">
        <v>211</v>
      </c>
      <c r="BI65" s="66" t="s">
        <v>211</v>
      </c>
      <c r="BJ65" s="66"/>
    </row>
    <row r="66" spans="1:62" s="37" customFormat="1" x14ac:dyDescent="0.2">
      <c r="A66" s="34" t="s">
        <v>203</v>
      </c>
      <c r="B66" s="35" t="s">
        <v>204</v>
      </c>
      <c r="C66" s="36" t="s">
        <v>205</v>
      </c>
      <c r="D66" s="36">
        <v>1.02</v>
      </c>
      <c r="E66" s="36">
        <v>1.02</v>
      </c>
      <c r="F66" s="36" t="s">
        <v>86</v>
      </c>
      <c r="G66" s="36" t="s">
        <v>86</v>
      </c>
      <c r="H66" s="36" t="s">
        <v>86</v>
      </c>
      <c r="I66" s="36" t="s">
        <v>86</v>
      </c>
      <c r="J66" s="36" t="s">
        <v>86</v>
      </c>
      <c r="K66" s="36" t="s">
        <v>86</v>
      </c>
      <c r="L66" s="36" t="s">
        <v>86</v>
      </c>
      <c r="M66" s="36" t="s">
        <v>86</v>
      </c>
      <c r="N66" s="36" t="s">
        <v>86</v>
      </c>
      <c r="O66" s="36" t="s">
        <v>86</v>
      </c>
      <c r="P66" s="36" t="s">
        <v>86</v>
      </c>
      <c r="Q66" s="36" t="s">
        <v>86</v>
      </c>
      <c r="R66" s="36" t="s">
        <v>86</v>
      </c>
      <c r="S66" s="36" t="s">
        <v>86</v>
      </c>
      <c r="T66" s="36" t="s">
        <v>211</v>
      </c>
      <c r="U66" s="36" t="s">
        <v>211</v>
      </c>
      <c r="V66" s="36" t="s">
        <v>211</v>
      </c>
      <c r="W66" s="36" t="s">
        <v>211</v>
      </c>
      <c r="X66" s="36" t="s">
        <v>211</v>
      </c>
      <c r="Y66" s="36" t="s">
        <v>211</v>
      </c>
      <c r="Z66" s="36" t="s">
        <v>211</v>
      </c>
      <c r="AA66" s="36" t="s">
        <v>211</v>
      </c>
      <c r="AB66" s="36" t="s">
        <v>211</v>
      </c>
      <c r="AC66" s="36" t="s">
        <v>211</v>
      </c>
      <c r="AD66" s="36" t="s">
        <v>211</v>
      </c>
      <c r="AE66" s="36" t="s">
        <v>211</v>
      </c>
      <c r="AF66" s="36" t="s">
        <v>211</v>
      </c>
      <c r="AG66" s="36" t="s">
        <v>211</v>
      </c>
      <c r="AH66" s="36" t="s">
        <v>211</v>
      </c>
      <c r="AI66" s="36">
        <v>0</v>
      </c>
      <c r="AJ66" s="36">
        <v>2</v>
      </c>
      <c r="AK66" s="36" t="s">
        <v>211</v>
      </c>
      <c r="AL66" s="36" t="s">
        <v>211</v>
      </c>
      <c r="AM66" s="36" t="s">
        <v>211</v>
      </c>
      <c r="AN66" s="36" t="s">
        <v>211</v>
      </c>
      <c r="AO66" s="36" t="s">
        <v>211</v>
      </c>
      <c r="AP66" s="36">
        <v>0</v>
      </c>
      <c r="AQ66" s="36" t="s">
        <v>211</v>
      </c>
      <c r="AR66" s="36" t="s">
        <v>211</v>
      </c>
      <c r="AS66" s="36" t="s">
        <v>211</v>
      </c>
      <c r="AT66" s="36" t="s">
        <v>211</v>
      </c>
      <c r="AU66" s="36" t="s">
        <v>211</v>
      </c>
      <c r="AV66" s="36" t="s">
        <v>211</v>
      </c>
      <c r="AW66" s="36" t="s">
        <v>211</v>
      </c>
      <c r="AX66" s="36" t="s">
        <v>211</v>
      </c>
      <c r="AY66" s="36" t="s">
        <v>211</v>
      </c>
      <c r="AZ66" s="36" t="s">
        <v>211</v>
      </c>
      <c r="BA66" s="36" t="s">
        <v>211</v>
      </c>
      <c r="BB66" s="36" t="s">
        <v>211</v>
      </c>
      <c r="BC66" s="36" t="s">
        <v>211</v>
      </c>
      <c r="BD66" s="36" t="s">
        <v>211</v>
      </c>
      <c r="BE66" s="36" t="s">
        <v>211</v>
      </c>
      <c r="BF66" s="36" t="s">
        <v>211</v>
      </c>
      <c r="BG66" s="36" t="s">
        <v>211</v>
      </c>
      <c r="BH66" s="36" t="s">
        <v>211</v>
      </c>
      <c r="BI66" s="36" t="s">
        <v>211</v>
      </c>
      <c r="BJ66" s="36"/>
    </row>
    <row r="67" spans="1:62" s="37" customFormat="1" ht="31.5" x14ac:dyDescent="0.2">
      <c r="A67" s="34" t="s">
        <v>206</v>
      </c>
      <c r="B67" s="35" t="s">
        <v>207</v>
      </c>
      <c r="C67" s="36" t="s">
        <v>208</v>
      </c>
      <c r="D67" s="36">
        <v>1.1399999999999999</v>
      </c>
      <c r="E67" s="36">
        <v>1.1399999999999999</v>
      </c>
      <c r="F67" s="36" t="s">
        <v>86</v>
      </c>
      <c r="G67" s="36" t="s">
        <v>86</v>
      </c>
      <c r="H67" s="36" t="s">
        <v>86</v>
      </c>
      <c r="I67" s="36" t="s">
        <v>86</v>
      </c>
      <c r="J67" s="36" t="s">
        <v>86</v>
      </c>
      <c r="K67" s="36" t="s">
        <v>86</v>
      </c>
      <c r="L67" s="36" t="s">
        <v>86</v>
      </c>
      <c r="M67" s="36" t="s">
        <v>86</v>
      </c>
      <c r="N67" s="36" t="s">
        <v>86</v>
      </c>
      <c r="O67" s="36" t="s">
        <v>86</v>
      </c>
      <c r="P67" s="36" t="s">
        <v>86</v>
      </c>
      <c r="Q67" s="36" t="s">
        <v>86</v>
      </c>
      <c r="R67" s="36" t="s">
        <v>86</v>
      </c>
      <c r="S67" s="36" t="s">
        <v>86</v>
      </c>
      <c r="T67" s="36" t="s">
        <v>211</v>
      </c>
      <c r="U67" s="36" t="s">
        <v>211</v>
      </c>
      <c r="V67" s="36" t="s">
        <v>211</v>
      </c>
      <c r="W67" s="36" t="s">
        <v>211</v>
      </c>
      <c r="X67" s="36" t="s">
        <v>211</v>
      </c>
      <c r="Y67" s="36" t="s">
        <v>211</v>
      </c>
      <c r="Z67" s="36" t="s">
        <v>211</v>
      </c>
      <c r="AA67" s="36" t="s">
        <v>211</v>
      </c>
      <c r="AB67" s="36" t="s">
        <v>211</v>
      </c>
      <c r="AC67" s="36" t="s">
        <v>211</v>
      </c>
      <c r="AD67" s="36" t="s">
        <v>211</v>
      </c>
      <c r="AE67" s="36" t="s">
        <v>211</v>
      </c>
      <c r="AF67" s="36" t="s">
        <v>211</v>
      </c>
      <c r="AG67" s="36" t="s">
        <v>211</v>
      </c>
      <c r="AH67" s="36" t="s">
        <v>211</v>
      </c>
      <c r="AI67" s="36">
        <v>0</v>
      </c>
      <c r="AJ67" s="36" t="s">
        <v>211</v>
      </c>
      <c r="AK67" s="36" t="s">
        <v>211</v>
      </c>
      <c r="AL67" s="36" t="s">
        <v>211</v>
      </c>
      <c r="AM67" s="36" t="s">
        <v>211</v>
      </c>
      <c r="AN67" s="36" t="s">
        <v>217</v>
      </c>
      <c r="AO67" s="36" t="s">
        <v>211</v>
      </c>
      <c r="AP67" s="36">
        <v>0</v>
      </c>
      <c r="AQ67" s="36" t="s">
        <v>211</v>
      </c>
      <c r="AR67" s="36" t="s">
        <v>211</v>
      </c>
      <c r="AS67" s="36" t="s">
        <v>211</v>
      </c>
      <c r="AT67" s="36" t="s">
        <v>211</v>
      </c>
      <c r="AU67" s="36" t="s">
        <v>211</v>
      </c>
      <c r="AV67" s="36" t="s">
        <v>211</v>
      </c>
      <c r="AW67" s="36" t="s">
        <v>211</v>
      </c>
      <c r="AX67" s="36" t="s">
        <v>211</v>
      </c>
      <c r="AY67" s="36" t="s">
        <v>211</v>
      </c>
      <c r="AZ67" s="36" t="s">
        <v>211</v>
      </c>
      <c r="BA67" s="36" t="s">
        <v>211</v>
      </c>
      <c r="BB67" s="36" t="s">
        <v>211</v>
      </c>
      <c r="BC67" s="36" t="s">
        <v>211</v>
      </c>
      <c r="BD67" s="36" t="s">
        <v>211</v>
      </c>
      <c r="BE67" s="36" t="s">
        <v>211</v>
      </c>
      <c r="BF67" s="36" t="s">
        <v>211</v>
      </c>
      <c r="BG67" s="36" t="s">
        <v>211</v>
      </c>
      <c r="BH67" s="36" t="s">
        <v>211</v>
      </c>
      <c r="BI67" s="36" t="s">
        <v>211</v>
      </c>
      <c r="BJ67" s="36"/>
    </row>
    <row r="68" spans="1:62" s="27" customFormat="1" ht="78.75" x14ac:dyDescent="0.2">
      <c r="A68" s="24" t="s">
        <v>138</v>
      </c>
      <c r="B68" s="25" t="s">
        <v>139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s="27" customFormat="1" x14ac:dyDescent="0.2">
      <c r="A69" s="24" t="s">
        <v>111</v>
      </c>
      <c r="B69" s="25" t="s">
        <v>111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s="27" customFormat="1" ht="63" x14ac:dyDescent="0.2">
      <c r="A70" s="24" t="s">
        <v>140</v>
      </c>
      <c r="B70" s="25" t="s">
        <v>141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s="27" customFormat="1" ht="47.25" x14ac:dyDescent="0.2">
      <c r="A71" s="24" t="s">
        <v>142</v>
      </c>
      <c r="B71" s="25" t="s">
        <v>143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s="27" customFormat="1" x14ac:dyDescent="0.2">
      <c r="A72" s="24" t="s">
        <v>111</v>
      </c>
      <c r="B72" s="25" t="s">
        <v>111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s="27" customFormat="1" ht="63" x14ac:dyDescent="0.2">
      <c r="A73" s="24" t="s">
        <v>144</v>
      </c>
      <c r="B73" s="25" t="s">
        <v>145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s="27" customFormat="1" x14ac:dyDescent="0.2">
      <c r="A74" s="24" t="s">
        <v>111</v>
      </c>
      <c r="B74" s="25" t="s">
        <v>111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s="27" customFormat="1" ht="47.25" x14ac:dyDescent="0.2">
      <c r="A75" s="24" t="s">
        <v>146</v>
      </c>
      <c r="B75" s="25" t="s">
        <v>147</v>
      </c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s="27" customFormat="1" ht="47.25" x14ac:dyDescent="0.2">
      <c r="A76" s="24" t="s">
        <v>148</v>
      </c>
      <c r="B76" s="25" t="s">
        <v>149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s="27" customFormat="1" x14ac:dyDescent="0.2">
      <c r="A77" s="24" t="s">
        <v>111</v>
      </c>
      <c r="B77" s="25" t="s">
        <v>111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s="27" customFormat="1" ht="47.25" x14ac:dyDescent="0.2">
      <c r="A78" s="24" t="s">
        <v>150</v>
      </c>
      <c r="B78" s="25" t="s">
        <v>151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s="27" customFormat="1" x14ac:dyDescent="0.2">
      <c r="A79" s="24" t="s">
        <v>111</v>
      </c>
      <c r="B79" s="25" t="s">
        <v>111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s="27" customFormat="1" ht="47.25" x14ac:dyDescent="0.2">
      <c r="A80" s="24" t="s">
        <v>152</v>
      </c>
      <c r="B80" s="25" t="s">
        <v>153</v>
      </c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s="27" customFormat="1" x14ac:dyDescent="0.2">
      <c r="A81" s="24" t="s">
        <v>111</v>
      </c>
      <c r="B81" s="25" t="s">
        <v>111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s="27" customFormat="1" ht="47.25" x14ac:dyDescent="0.2">
      <c r="A82" s="24" t="s">
        <v>154</v>
      </c>
      <c r="B82" s="25" t="s">
        <v>155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s="27" customFormat="1" x14ac:dyDescent="0.2">
      <c r="A83" s="24" t="s">
        <v>111</v>
      </c>
      <c r="B83" s="25" t="s">
        <v>111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s="27" customFormat="1" ht="63" x14ac:dyDescent="0.2">
      <c r="A84" s="24" t="s">
        <v>156</v>
      </c>
      <c r="B84" s="25" t="s">
        <v>157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s="27" customFormat="1" x14ac:dyDescent="0.2">
      <c r="A85" s="24" t="s">
        <v>111</v>
      </c>
      <c r="B85" s="25" t="s">
        <v>111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s="27" customFormat="1" ht="63" x14ac:dyDescent="0.2">
      <c r="A86" s="24" t="s">
        <v>158</v>
      </c>
      <c r="B86" s="25" t="s">
        <v>159</v>
      </c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s="27" customFormat="1" x14ac:dyDescent="0.2">
      <c r="A87" s="24" t="s">
        <v>111</v>
      </c>
      <c r="B87" s="25" t="s">
        <v>111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s="27" customFormat="1" ht="63" x14ac:dyDescent="0.2">
      <c r="A88" s="24" t="s">
        <v>160</v>
      </c>
      <c r="B88" s="25" t="s">
        <v>161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  <row r="89" spans="1:62" s="27" customFormat="1" x14ac:dyDescent="0.2">
      <c r="A89" s="24" t="s">
        <v>111</v>
      </c>
      <c r="B89" s="25" t="s">
        <v>111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</row>
    <row r="90" spans="1:62" s="27" customFormat="1" ht="63" x14ac:dyDescent="0.2">
      <c r="A90" s="24" t="s">
        <v>162</v>
      </c>
      <c r="B90" s="25" t="s">
        <v>163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</row>
    <row r="91" spans="1:62" s="27" customFormat="1" x14ac:dyDescent="0.2">
      <c r="A91" s="24" t="s">
        <v>111</v>
      </c>
      <c r="B91" s="25" t="s">
        <v>111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</row>
    <row r="92" spans="1:62" s="27" customFormat="1" ht="63" x14ac:dyDescent="0.2">
      <c r="A92" s="24" t="s">
        <v>164</v>
      </c>
      <c r="B92" s="25" t="s">
        <v>165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</row>
    <row r="93" spans="1:62" s="27" customFormat="1" ht="47.25" x14ac:dyDescent="0.2">
      <c r="A93" s="24" t="s">
        <v>166</v>
      </c>
      <c r="B93" s="25" t="s">
        <v>167</v>
      </c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</row>
    <row r="94" spans="1:62" s="27" customFormat="1" x14ac:dyDescent="0.2">
      <c r="A94" s="24" t="s">
        <v>111</v>
      </c>
      <c r="B94" s="25" t="s">
        <v>111</v>
      </c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</row>
    <row r="95" spans="1:62" s="27" customFormat="1" ht="63" x14ac:dyDescent="0.2">
      <c r="A95" s="24" t="s">
        <v>168</v>
      </c>
      <c r="B95" s="25" t="s">
        <v>169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</row>
    <row r="96" spans="1:62" s="27" customFormat="1" x14ac:dyDescent="0.2">
      <c r="A96" s="24" t="s">
        <v>111</v>
      </c>
      <c r="B96" s="25" t="s">
        <v>111</v>
      </c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</row>
    <row r="97" spans="1:62" s="27" customFormat="1" ht="94.5" x14ac:dyDescent="0.2">
      <c r="A97" s="24" t="s">
        <v>170</v>
      </c>
      <c r="B97" s="25" t="s">
        <v>171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</row>
    <row r="98" spans="1:62" s="27" customFormat="1" ht="78.75" x14ac:dyDescent="0.2">
      <c r="A98" s="24" t="s">
        <v>172</v>
      </c>
      <c r="B98" s="25" t="s">
        <v>173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</row>
    <row r="99" spans="1:62" s="27" customFormat="1" x14ac:dyDescent="0.25">
      <c r="A99" s="24" t="s">
        <v>111</v>
      </c>
      <c r="B99" s="29" t="s">
        <v>111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</row>
    <row r="100" spans="1:62" s="27" customFormat="1" ht="78.75" x14ac:dyDescent="0.2">
      <c r="A100" s="24" t="s">
        <v>174</v>
      </c>
      <c r="B100" s="25" t="s">
        <v>175</v>
      </c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</row>
    <row r="101" spans="1:62" s="27" customFormat="1" x14ac:dyDescent="0.25">
      <c r="A101" s="24" t="s">
        <v>111</v>
      </c>
      <c r="B101" s="29" t="s">
        <v>111</v>
      </c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</row>
    <row r="102" spans="1:62" s="27" customFormat="1" ht="47.25" x14ac:dyDescent="0.2">
      <c r="A102" s="24" t="s">
        <v>176</v>
      </c>
      <c r="B102" s="25" t="s">
        <v>177</v>
      </c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</row>
    <row r="103" spans="1:62" s="27" customFormat="1" x14ac:dyDescent="0.25">
      <c r="A103" s="24" t="s">
        <v>111</v>
      </c>
      <c r="B103" s="29" t="s">
        <v>111</v>
      </c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</row>
    <row r="104" spans="1:62" s="27" customFormat="1" ht="63" x14ac:dyDescent="0.25">
      <c r="A104" s="24" t="s">
        <v>178</v>
      </c>
      <c r="B104" s="28" t="s">
        <v>179</v>
      </c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</row>
    <row r="105" spans="1:62" s="27" customFormat="1" x14ac:dyDescent="0.25">
      <c r="A105" s="24" t="s">
        <v>111</v>
      </c>
      <c r="B105" s="29" t="s">
        <v>111</v>
      </c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</row>
    <row r="106" spans="1:62" s="27" customFormat="1" ht="31.5" x14ac:dyDescent="0.25">
      <c r="A106" s="24" t="s">
        <v>180</v>
      </c>
      <c r="B106" s="28" t="s">
        <v>181</v>
      </c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</row>
    <row r="107" spans="1:62" s="27" customFormat="1" x14ac:dyDescent="0.25">
      <c r="A107" s="24" t="s">
        <v>111</v>
      </c>
      <c r="B107" s="29" t="s">
        <v>111</v>
      </c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</row>
    <row r="108" spans="1:62" s="27" customFormat="1" ht="31.5" x14ac:dyDescent="0.2">
      <c r="A108" s="24" t="s">
        <v>182</v>
      </c>
      <c r="B108" s="25" t="s">
        <v>100</v>
      </c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</row>
    <row r="109" spans="1:62" s="27" customFormat="1" ht="18.75" x14ac:dyDescent="0.25">
      <c r="A109" s="24" t="s">
        <v>183</v>
      </c>
      <c r="B109" s="29" t="s">
        <v>184</v>
      </c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</row>
  </sheetData>
  <mergeCells count="39">
    <mergeCell ref="A9:AG9"/>
    <mergeCell ref="A4:AG4"/>
    <mergeCell ref="A5:AG5"/>
    <mergeCell ref="A6:AG6"/>
    <mergeCell ref="A7:AG7"/>
    <mergeCell ref="A8:AG8"/>
    <mergeCell ref="A10:AG10"/>
    <mergeCell ref="A11:AG11"/>
    <mergeCell ref="A12:AG12"/>
    <mergeCell ref="A13:BH13"/>
    <mergeCell ref="A14:A18"/>
    <mergeCell ref="B14:B18"/>
    <mergeCell ref="C14:C18"/>
    <mergeCell ref="D14:E16"/>
    <mergeCell ref="F14:S15"/>
    <mergeCell ref="T14:AG14"/>
    <mergeCell ref="F16:L16"/>
    <mergeCell ref="M16:S16"/>
    <mergeCell ref="T16:Z16"/>
    <mergeCell ref="AA16:AG16"/>
    <mergeCell ref="AH16:AN16"/>
    <mergeCell ref="AB17:AG17"/>
    <mergeCell ref="AI17:AN17"/>
    <mergeCell ref="AH14:BI14"/>
    <mergeCell ref="BJ14:BJ18"/>
    <mergeCell ref="T15:AG15"/>
    <mergeCell ref="AH15:AU15"/>
    <mergeCell ref="AV15:BI15"/>
    <mergeCell ref="AP17:AU17"/>
    <mergeCell ref="AW17:BB17"/>
    <mergeCell ref="BD17:BI17"/>
    <mergeCell ref="AO16:AU16"/>
    <mergeCell ref="AV16:BB16"/>
    <mergeCell ref="BC16:BI16"/>
    <mergeCell ref="D17:D18"/>
    <mergeCell ref="E17:E18"/>
    <mergeCell ref="G17:L17"/>
    <mergeCell ref="N17:S17"/>
    <mergeCell ref="U17:Z17"/>
  </mergeCells>
  <pageMargins left="0.70866141732283472" right="0.70866141732283472" top="0.74803149606299213" bottom="0.74803149606299213" header="0.31496062992125984" footer="0.31496062992125984"/>
  <pageSetup paperSize="8" scale="53" fitToWidth="2" orientation="landscape" r:id="rId1"/>
  <headerFooter differentFirst="1">
    <oddHeader>&amp;C&amp;P</oddHeader>
  </headerFooter>
  <colBreaks count="1" manualBreakCount="1">
    <brk id="33" max="1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2017-02-27T08:42:14Z</dcterms:created>
  <dcterms:modified xsi:type="dcterms:W3CDTF">2018-03-23T14:28:26Z</dcterms:modified>
</cp:coreProperties>
</file>